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1075" windowHeight="10305" activeTab="1"/>
  </bookViews>
  <sheets>
    <sheet name="1ºSem" sheetId="1" r:id="rId1"/>
    <sheet name="2ºSem" sheetId="2" r:id="rId2"/>
    <sheet name="Plan3" sheetId="3" r:id="rId3"/>
  </sheets>
  <calcPr calcId="114210"/>
</workbook>
</file>

<file path=xl/calcChain.xml><?xml version="1.0" encoding="utf-8"?>
<calcChain xmlns="http://schemas.openxmlformats.org/spreadsheetml/2006/main">
  <c r="E19" i="1"/>
  <c r="E16"/>
  <c r="E17"/>
  <c r="E18"/>
  <c r="D18"/>
  <c r="CE24" i="2"/>
  <c r="CE29"/>
  <c r="CD24"/>
  <c r="CC24"/>
  <c r="CB24"/>
  <c r="CB29"/>
  <c r="CA24"/>
  <c r="CA25"/>
  <c r="BZ24"/>
  <c r="BZ29"/>
  <c r="BY24"/>
  <c r="BY25"/>
  <c r="BX24"/>
  <c r="BW24"/>
  <c r="BW29"/>
  <c r="BV24"/>
  <c r="BU24"/>
  <c r="BT24"/>
  <c r="BT29"/>
  <c r="BS24"/>
  <c r="BS25"/>
  <c r="BR24"/>
  <c r="BR29"/>
  <c r="BQ24"/>
  <c r="BQ29"/>
  <c r="BP24"/>
  <c r="BO24"/>
  <c r="BO29"/>
  <c r="BN24"/>
  <c r="BM24"/>
  <c r="BL24"/>
  <c r="BL29"/>
  <c r="BK24"/>
  <c r="BK25"/>
  <c r="BJ24"/>
  <c r="BJ29"/>
  <c r="BI24"/>
  <c r="BI25"/>
  <c r="BH24"/>
  <c r="BG24"/>
  <c r="BG29"/>
  <c r="BF24"/>
  <c r="BE24"/>
  <c r="BD24"/>
  <c r="BD29"/>
  <c r="BC24"/>
  <c r="BC25"/>
  <c r="BB24"/>
  <c r="BB29"/>
  <c r="BA24"/>
  <c r="BA25"/>
  <c r="AZ24"/>
  <c r="AY24"/>
  <c r="AY29"/>
  <c r="AX24"/>
  <c r="AW24"/>
  <c r="AV24"/>
  <c r="AV29"/>
  <c r="AU24"/>
  <c r="AU25"/>
  <c r="AT24"/>
  <c r="AT29"/>
  <c r="AS24"/>
  <c r="AS25"/>
  <c r="AR24"/>
  <c r="AQ24"/>
  <c r="AQ29"/>
  <c r="AP24"/>
  <c r="AO24"/>
  <c r="AN24"/>
  <c r="AN29"/>
  <c r="AM24"/>
  <c r="AM25"/>
  <c r="AL24"/>
  <c r="AL29"/>
  <c r="AK24"/>
  <c r="AK25"/>
  <c r="AJ24"/>
  <c r="AI24"/>
  <c r="AI29"/>
  <c r="AH24"/>
  <c r="AG24"/>
  <c r="AF24"/>
  <c r="AF29"/>
  <c r="AE24"/>
  <c r="AE25"/>
  <c r="AD24"/>
  <c r="AD29"/>
  <c r="AC24"/>
  <c r="AC29"/>
  <c r="AB24"/>
  <c r="AA24"/>
  <c r="AA29"/>
  <c r="Z24"/>
  <c r="Y24"/>
  <c r="X24"/>
  <c r="X29"/>
  <c r="W24"/>
  <c r="W25"/>
  <c r="V24"/>
  <c r="V29"/>
  <c r="U24"/>
  <c r="U25"/>
  <c r="T24"/>
  <c r="S24"/>
  <c r="S29"/>
  <c r="R24"/>
  <c r="Q24"/>
  <c r="P24"/>
  <c r="P29"/>
  <c r="O24"/>
  <c r="O25"/>
  <c r="N24"/>
  <c r="N29"/>
  <c r="M24"/>
  <c r="M25"/>
  <c r="L24"/>
  <c r="K24"/>
  <c r="K29"/>
  <c r="J24"/>
  <c r="I24"/>
  <c r="H24"/>
  <c r="H29"/>
  <c r="G24"/>
  <c r="G25"/>
  <c r="F24"/>
  <c r="F29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E8"/>
  <c r="D8"/>
  <c r="E7"/>
  <c r="D7"/>
  <c r="E6"/>
  <c r="D6"/>
  <c r="CE20" i="1"/>
  <c r="CE25"/>
  <c r="CD20"/>
  <c r="CD25"/>
  <c r="CC20"/>
  <c r="CC25"/>
  <c r="CB20"/>
  <c r="CB25"/>
  <c r="CA20"/>
  <c r="CA25"/>
  <c r="BZ20"/>
  <c r="BZ25"/>
  <c r="BY20"/>
  <c r="BY25"/>
  <c r="BX20"/>
  <c r="BX25"/>
  <c r="BW20"/>
  <c r="BW21"/>
  <c r="BV20"/>
  <c r="BV25"/>
  <c r="BU20"/>
  <c r="BU25"/>
  <c r="BT20"/>
  <c r="BT25"/>
  <c r="BS20"/>
  <c r="BS25"/>
  <c r="BR20"/>
  <c r="BR25"/>
  <c r="BQ20"/>
  <c r="BQ25"/>
  <c r="BP20"/>
  <c r="BP21"/>
  <c r="BO20"/>
  <c r="BO25"/>
  <c r="BN20"/>
  <c r="BN25"/>
  <c r="BM20"/>
  <c r="BM25"/>
  <c r="BL20"/>
  <c r="BL25"/>
  <c r="BK20"/>
  <c r="BK21"/>
  <c r="BJ20"/>
  <c r="BJ25"/>
  <c r="BI20"/>
  <c r="BI25"/>
  <c r="BH20"/>
  <c r="BH25"/>
  <c r="BG20"/>
  <c r="BG25"/>
  <c r="BF20"/>
  <c r="BF25"/>
  <c r="BE20"/>
  <c r="BE25"/>
  <c r="BD20"/>
  <c r="BD25"/>
  <c r="BC20"/>
  <c r="BC25"/>
  <c r="BB20"/>
  <c r="BB25"/>
  <c r="BA20"/>
  <c r="BA25"/>
  <c r="AZ20"/>
  <c r="AZ25"/>
  <c r="AY20"/>
  <c r="AY25"/>
  <c r="AX20"/>
  <c r="AX25"/>
  <c r="AW20"/>
  <c r="AW25"/>
  <c r="AV20"/>
  <c r="AV21"/>
  <c r="AU20"/>
  <c r="AU21"/>
  <c r="AT20"/>
  <c r="AT25"/>
  <c r="AS20"/>
  <c r="AS25"/>
  <c r="AR20"/>
  <c r="AR25"/>
  <c r="AQ20"/>
  <c r="AQ25"/>
  <c r="AP20"/>
  <c r="AP25"/>
  <c r="AO20"/>
  <c r="AO25"/>
  <c r="AN25"/>
  <c r="AM20"/>
  <c r="AM25"/>
  <c r="AL20"/>
  <c r="AL25"/>
  <c r="AK20"/>
  <c r="AK25"/>
  <c r="AJ20"/>
  <c r="AJ25"/>
  <c r="AI20"/>
  <c r="AI25"/>
  <c r="AH20"/>
  <c r="AH25"/>
  <c r="AG20"/>
  <c r="AG25"/>
  <c r="AF20"/>
  <c r="AF25"/>
  <c r="AE20"/>
  <c r="AE25"/>
  <c r="AD20"/>
  <c r="AD25"/>
  <c r="AC20"/>
  <c r="AC25"/>
  <c r="AB20"/>
  <c r="AB25"/>
  <c r="AA20"/>
  <c r="AA25"/>
  <c r="Z20"/>
  <c r="Z25"/>
  <c r="Y20"/>
  <c r="Y25"/>
  <c r="X20"/>
  <c r="X25"/>
  <c r="W20"/>
  <c r="W25"/>
  <c r="V20"/>
  <c r="V25"/>
  <c r="U20"/>
  <c r="U25"/>
  <c r="T20"/>
  <c r="T25"/>
  <c r="S20"/>
  <c r="S25"/>
  <c r="R20"/>
  <c r="R25"/>
  <c r="Q20"/>
  <c r="Q25"/>
  <c r="P20"/>
  <c r="P25"/>
  <c r="O20"/>
  <c r="O25"/>
  <c r="N20"/>
  <c r="N25"/>
  <c r="M20"/>
  <c r="M25"/>
  <c r="L20"/>
  <c r="L25"/>
  <c r="K20"/>
  <c r="K25"/>
  <c r="J20"/>
  <c r="J25"/>
  <c r="I20"/>
  <c r="I25"/>
  <c r="H20"/>
  <c r="H21"/>
  <c r="G20"/>
  <c r="G25"/>
  <c r="F20"/>
  <c r="F25"/>
  <c r="D17"/>
  <c r="D16"/>
  <c r="E15"/>
  <c r="D15"/>
  <c r="E14"/>
  <c r="D14"/>
  <c r="E13"/>
  <c r="D13"/>
  <c r="E12"/>
  <c r="D12"/>
  <c r="E11"/>
  <c r="D11"/>
  <c r="E10"/>
  <c r="D10"/>
  <c r="E9"/>
  <c r="D9"/>
  <c r="D8"/>
  <c r="D7"/>
  <c r="D6"/>
  <c r="I25" i="2"/>
  <c r="I29"/>
  <c r="J29"/>
  <c r="J25"/>
  <c r="L29"/>
  <c r="L25"/>
  <c r="Q25"/>
  <c r="Q29"/>
  <c r="R29"/>
  <c r="R25"/>
  <c r="T29"/>
  <c r="T25"/>
  <c r="Y25"/>
  <c r="Y29"/>
  <c r="Z29"/>
  <c r="Z25"/>
  <c r="AB29"/>
  <c r="AB25"/>
  <c r="AG25"/>
  <c r="AG29"/>
  <c r="AH29"/>
  <c r="AH25"/>
  <c r="AJ29"/>
  <c r="AJ25"/>
  <c r="AO25"/>
  <c r="AO29"/>
  <c r="AP29"/>
  <c r="AP25"/>
  <c r="AR29"/>
  <c r="AR25"/>
  <c r="AW25"/>
  <c r="AW29"/>
  <c r="AX29"/>
  <c r="AX25"/>
  <c r="AZ29"/>
  <c r="AZ25"/>
  <c r="BE25"/>
  <c r="BE29"/>
  <c r="BF29"/>
  <c r="BF25"/>
  <c r="BH29"/>
  <c r="BH25"/>
  <c r="BM25"/>
  <c r="BM29"/>
  <c r="BN29"/>
  <c r="BN25"/>
  <c r="BP29"/>
  <c r="BP25"/>
  <c r="BU25"/>
  <c r="BU29"/>
  <c r="BV29"/>
  <c r="BV25"/>
  <c r="BX29"/>
  <c r="BX25"/>
  <c r="CC25"/>
  <c r="CC29"/>
  <c r="CD29"/>
  <c r="CD25"/>
  <c r="N25"/>
  <c r="AT25"/>
  <c r="BR25"/>
  <c r="M29"/>
  <c r="AK29"/>
  <c r="BI29"/>
  <c r="H25"/>
  <c r="P25"/>
  <c r="X25"/>
  <c r="AF25"/>
  <c r="AN25"/>
  <c r="AV25"/>
  <c r="BD25"/>
  <c r="BL25"/>
  <c r="BT25"/>
  <c r="CB25"/>
  <c r="G29"/>
  <c r="O29"/>
  <c r="W29"/>
  <c r="AE29"/>
  <c r="AM29"/>
  <c r="AU29"/>
  <c r="BC29"/>
  <c r="BK29"/>
  <c r="BS29"/>
  <c r="CA29"/>
  <c r="AD25"/>
  <c r="BB25"/>
  <c r="BZ25"/>
  <c r="U29"/>
  <c r="AS29"/>
  <c r="BA29"/>
  <c r="BY29"/>
  <c r="K25"/>
  <c r="S25"/>
  <c r="AA25"/>
  <c r="AI25"/>
  <c r="AQ25"/>
  <c r="AY25"/>
  <c r="BG25"/>
  <c r="BO25"/>
  <c r="BW25"/>
  <c r="CE25"/>
  <c r="AC25"/>
  <c r="BQ25"/>
  <c r="F25"/>
  <c r="V25"/>
  <c r="AL25"/>
  <c r="BJ25"/>
  <c r="L21" i="1"/>
  <c r="AB21"/>
  <c r="AI21"/>
  <c r="AQ21"/>
  <c r="BG21"/>
  <c r="BO21"/>
  <c r="CE21"/>
  <c r="F21"/>
  <c r="N21"/>
  <c r="V21"/>
  <c r="AD21"/>
  <c r="AK21"/>
  <c r="AS21"/>
  <c r="BA21"/>
  <c r="BI21"/>
  <c r="BQ21"/>
  <c r="BY21"/>
  <c r="G21"/>
  <c r="O21"/>
  <c r="W21"/>
  <c r="AL21"/>
  <c r="AT21"/>
  <c r="BB21"/>
  <c r="BJ21"/>
  <c r="BR21"/>
  <c r="BZ21"/>
  <c r="P21"/>
  <c r="AE21"/>
  <c r="BS21"/>
  <c r="I21"/>
  <c r="Q21"/>
  <c r="Y21"/>
  <c r="AF21"/>
  <c r="AN21"/>
  <c r="BD21"/>
  <c r="BL21"/>
  <c r="BT21"/>
  <c r="CB21"/>
  <c r="X21"/>
  <c r="AM21"/>
  <c r="BC21"/>
  <c r="CA21"/>
  <c r="J21"/>
  <c r="R21"/>
  <c r="Z21"/>
  <c r="AG21"/>
  <c r="AO21"/>
  <c r="AW21"/>
  <c r="BE21"/>
  <c r="BM21"/>
  <c r="BU21"/>
  <c r="CC21"/>
  <c r="K21"/>
  <c r="S21"/>
  <c r="AA21"/>
  <c r="AH21"/>
  <c r="AP21"/>
  <c r="AX21"/>
  <c r="BF21"/>
  <c r="BN21"/>
  <c r="BV21"/>
  <c r="CD21"/>
  <c r="T21"/>
  <c r="AY21"/>
  <c r="M21"/>
  <c r="U21"/>
  <c r="AC21"/>
  <c r="AJ21"/>
  <c r="AR21"/>
  <c r="AZ21"/>
  <c r="BH21"/>
  <c r="BX21"/>
  <c r="BW25"/>
  <c r="BP25"/>
  <c r="H25"/>
  <c r="AU25"/>
  <c r="BK25"/>
  <c r="AV25"/>
</calcChain>
</file>

<file path=xl/sharedStrings.xml><?xml version="1.0" encoding="utf-8"?>
<sst xmlns="http://schemas.openxmlformats.org/spreadsheetml/2006/main" count="390" uniqueCount="66">
  <si>
    <t>INSERÇÕES 1º SEMESTRE 2023</t>
  </si>
  <si>
    <t>MÊS:</t>
  </si>
  <si>
    <t>Janeiro</t>
  </si>
  <si>
    <t>Fevereiro</t>
  </si>
  <si>
    <t>Março</t>
  </si>
  <si>
    <t>Abril</t>
  </si>
  <si>
    <t>Maio</t>
  </si>
  <si>
    <t>Junho</t>
  </si>
  <si>
    <t>DIA MÊS</t>
  </si>
  <si>
    <t>PROCESSO</t>
  </si>
  <si>
    <t>PARTIDO</t>
  </si>
  <si>
    <t>Limite Inserções</t>
  </si>
  <si>
    <t>Nota</t>
  </si>
  <si>
    <t>Inserções pedidas</t>
  </si>
  <si>
    <t>Inserções dia</t>
  </si>
  <si>
    <t>0600429-18</t>
  </si>
  <si>
    <t>PSB</t>
  </si>
  <si>
    <t>0602352-79</t>
  </si>
  <si>
    <t>REDE</t>
  </si>
  <si>
    <t>0602391-76</t>
  </si>
  <si>
    <t>PL</t>
  </si>
  <si>
    <t>0602394-31</t>
  </si>
  <si>
    <t>PT</t>
  </si>
  <si>
    <t>PP</t>
  </si>
  <si>
    <t>MDB</t>
  </si>
  <si>
    <t>PDT</t>
  </si>
  <si>
    <t>PSD</t>
  </si>
  <si>
    <t>PSDB</t>
  </si>
  <si>
    <t>PSOL</t>
  </si>
  <si>
    <t>CIDADANIA</t>
  </si>
  <si>
    <t>PV</t>
  </si>
  <si>
    <t>UNIÃO BRASIL</t>
  </si>
  <si>
    <t>REPUBLICANOS</t>
  </si>
  <si>
    <t>Total</t>
  </si>
  <si>
    <t>Limite Hora</t>
  </si>
  <si>
    <t xml:space="preserve">1ª hora </t>
  </si>
  <si>
    <t>2ª hora</t>
  </si>
  <si>
    <t>3ª hora</t>
  </si>
  <si>
    <t>Limite Diário</t>
  </si>
  <si>
    <t>INSERÇÕES 2º SEMESTRE 2023</t>
  </si>
  <si>
    <t>Julho</t>
  </si>
  <si>
    <t>Agosto</t>
  </si>
  <si>
    <t>Setembro</t>
  </si>
  <si>
    <t>Outubro</t>
  </si>
  <si>
    <t>Novembro</t>
  </si>
  <si>
    <t>Dezembro</t>
  </si>
  <si>
    <t>AVANTE</t>
  </si>
  <si>
    <t>0602395-16</t>
  </si>
  <si>
    <t>0602396-98</t>
  </si>
  <si>
    <t>0602397-83</t>
  </si>
  <si>
    <t>PCdoB</t>
  </si>
  <si>
    <t>0602410-82</t>
  </si>
  <si>
    <t>0602401-23</t>
  </si>
  <si>
    <t>0602402-08</t>
  </si>
  <si>
    <t>PROGRESSISTAS</t>
  </si>
  <si>
    <t>0602404-75</t>
  </si>
  <si>
    <t>0602405-60</t>
  </si>
  <si>
    <t>0602411-67</t>
  </si>
  <si>
    <t>0602409-97</t>
  </si>
  <si>
    <t>UNIÃO</t>
  </si>
  <si>
    <t>SOLIDARIEDADE + PROS</t>
  </si>
  <si>
    <t>PC DO B</t>
  </si>
  <si>
    <t>PODEMOS</t>
  </si>
  <si>
    <t>0600380-40</t>
  </si>
  <si>
    <t>0600378-70</t>
  </si>
  <si>
    <t>0600379-55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</si>
</sst>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8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45" fontId="0" fillId="0" borderId="0" xfId="0" applyNumberFormat="1"/>
    <xf numFmtId="0" fontId="3" fillId="2" borderId="0" xfId="0" applyFont="1" applyFill="1"/>
    <xf numFmtId="0" fontId="0" fillId="2" borderId="0" xfId="0" applyFill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49" fontId="0" fillId="0" borderId="0" xfId="0" applyNumberFormat="1"/>
    <xf numFmtId="0" fontId="0" fillId="0" borderId="1" xfId="0" applyBorder="1"/>
    <xf numFmtId="0" fontId="2" fillId="3" borderId="2" xfId="0" applyFont="1" applyFill="1" applyBorder="1" applyAlignment="1">
      <alignment horizontal="center" vertical="center"/>
    </xf>
    <xf numFmtId="45" fontId="0" fillId="0" borderId="0" xfId="0" applyNumberFormat="1" applyAlignment="1">
      <alignment vertical="center"/>
    </xf>
    <xf numFmtId="45" fontId="0" fillId="0" borderId="0" xfId="0" applyNumberFormat="1" applyAlignment="1">
      <alignment horizontal="right" vertical="center"/>
    </xf>
    <xf numFmtId="0" fontId="0" fillId="4" borderId="0" xfId="0" applyFill="1"/>
    <xf numFmtId="45" fontId="0" fillId="2" borderId="3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5" fontId="0" fillId="5" borderId="0" xfId="0" applyNumberFormat="1" applyFill="1" applyAlignment="1">
      <alignment horizontal="center" vertical="center" wrapText="1"/>
    </xf>
    <xf numFmtId="45" fontId="0" fillId="0" borderId="0" xfId="0" applyNumberForma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49" fontId="0" fillId="2" borderId="5" xfId="0" applyNumberFormat="1" applyFill="1" applyBorder="1"/>
    <xf numFmtId="49" fontId="0" fillId="6" borderId="5" xfId="0" applyNumberFormat="1" applyFill="1" applyBorder="1"/>
    <xf numFmtId="45" fontId="0" fillId="4" borderId="2" xfId="0" applyNumberFormat="1" applyFill="1" applyBorder="1" applyAlignment="1">
      <alignment horizontal="center" vertical="center" wrapText="1"/>
    </xf>
    <xf numFmtId="1" fontId="0" fillId="0" borderId="0" xfId="0" applyNumberFormat="1"/>
    <xf numFmtId="1" fontId="0" fillId="2" borderId="0" xfId="0" applyNumberFormat="1" applyFill="1" applyAlignment="1">
      <alignment horizontal="right"/>
    </xf>
    <xf numFmtId="1" fontId="0" fillId="2" borderId="6" xfId="0" applyNumberFormat="1" applyFill="1" applyBorder="1"/>
    <xf numFmtId="0" fontId="0" fillId="2" borderId="7" xfId="0" applyFill="1" applyBorder="1"/>
    <xf numFmtId="0" fontId="0" fillId="3" borderId="6" xfId="0" applyFill="1" applyBorder="1"/>
    <xf numFmtId="0" fontId="0" fillId="2" borderId="6" xfId="0" applyFill="1" applyBorder="1"/>
    <xf numFmtId="0" fontId="0" fillId="3" borderId="2" xfId="0" applyFill="1" applyBorder="1"/>
    <xf numFmtId="0" fontId="0" fillId="2" borderId="2" xfId="0" applyFill="1" applyBorder="1"/>
    <xf numFmtId="0" fontId="0" fillId="3" borderId="7" xfId="0" applyFill="1" applyBorder="1"/>
    <xf numFmtId="1" fontId="0" fillId="2" borderId="2" xfId="0" applyNumberFormat="1" applyFill="1" applyBorder="1" applyAlignment="1">
      <alignment vertical="center"/>
    </xf>
    <xf numFmtId="1" fontId="0" fillId="2" borderId="3" xfId="0" applyNumberFormat="1" applyFill="1" applyBorder="1" applyAlignment="1">
      <alignment vertical="center"/>
    </xf>
    <xf numFmtId="1" fontId="0" fillId="2" borderId="4" xfId="0" applyNumberFormat="1" applyFill="1" applyBorder="1" applyAlignment="1">
      <alignment vertical="center"/>
    </xf>
    <xf numFmtId="1" fontId="0" fillId="2" borderId="4" xfId="0" applyNumberFormat="1" applyFill="1" applyBorder="1" applyAlignment="1">
      <alignment horizontal="right" vertical="center"/>
    </xf>
    <xf numFmtId="1" fontId="0" fillId="3" borderId="2" xfId="0" applyNumberFormat="1" applyFill="1" applyBorder="1" applyAlignment="1">
      <alignment vertical="center"/>
    </xf>
    <xf numFmtId="1" fontId="0" fillId="3" borderId="2" xfId="0" applyNumberFormat="1" applyFill="1" applyBorder="1" applyAlignment="1">
      <alignment horizontal="right" vertical="center"/>
    </xf>
    <xf numFmtId="1" fontId="0" fillId="3" borderId="8" xfId="0" applyNumberFormat="1" applyFill="1" applyBorder="1" applyAlignment="1">
      <alignment vertical="center"/>
    </xf>
    <xf numFmtId="1" fontId="0" fillId="4" borderId="0" xfId="0" applyNumberFormat="1" applyFill="1"/>
    <xf numFmtId="1" fontId="0" fillId="2" borderId="9" xfId="0" applyNumberForma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1" fontId="0" fillId="2" borderId="10" xfId="0" applyNumberFormat="1" applyFill="1" applyBorder="1" applyAlignment="1">
      <alignment vertical="center"/>
    </xf>
    <xf numFmtId="1" fontId="0" fillId="3" borderId="10" xfId="0" applyNumberFormat="1" applyFill="1" applyBorder="1" applyAlignment="1">
      <alignment vertical="center"/>
    </xf>
    <xf numFmtId="1" fontId="0" fillId="2" borderId="2" xfId="0" applyNumberFormat="1" applyFill="1" applyBorder="1" applyAlignment="1">
      <alignment horizontal="right" vertical="center"/>
    </xf>
    <xf numFmtId="1" fontId="0" fillId="2" borderId="10" xfId="0" applyNumberFormat="1" applyFill="1" applyBorder="1" applyAlignment="1">
      <alignment horizontal="right" vertical="center"/>
    </xf>
    <xf numFmtId="1" fontId="0" fillId="3" borderId="10" xfId="0" applyNumberFormat="1" applyFill="1" applyBorder="1" applyAlignment="1">
      <alignment horizontal="right" vertical="center"/>
    </xf>
    <xf numFmtId="1" fontId="0" fillId="2" borderId="8" xfId="0" applyNumberFormat="1" applyFill="1" applyBorder="1" applyAlignment="1">
      <alignment vertical="center"/>
    </xf>
    <xf numFmtId="1" fontId="0" fillId="3" borderId="3" xfId="0" applyNumberFormat="1" applyFill="1" applyBorder="1" applyAlignment="1">
      <alignment vertical="center"/>
    </xf>
    <xf numFmtId="49" fontId="0" fillId="6" borderId="11" xfId="0" applyNumberFormat="1" applyFill="1" applyBorder="1"/>
    <xf numFmtId="1" fontId="0" fillId="2" borderId="12" xfId="0" applyNumberFormat="1" applyFill="1" applyBorder="1" applyAlignment="1">
      <alignment vertical="center"/>
    </xf>
    <xf numFmtId="1" fontId="0" fillId="3" borderId="13" xfId="0" applyNumberFormat="1" applyFill="1" applyBorder="1" applyAlignment="1">
      <alignment vertical="center"/>
    </xf>
    <xf numFmtId="1" fontId="0" fillId="2" borderId="13" xfId="0" applyNumberFormat="1" applyFill="1" applyBorder="1" applyAlignment="1">
      <alignment vertical="center"/>
    </xf>
    <xf numFmtId="1" fontId="0" fillId="2" borderId="14" xfId="0" applyNumberFormat="1" applyFill="1" applyBorder="1" applyAlignment="1">
      <alignment vertical="center"/>
    </xf>
    <xf numFmtId="1" fontId="0" fillId="3" borderId="14" xfId="0" applyNumberForma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" fontId="0" fillId="6" borderId="2" xfId="0" applyNumberFormat="1" applyFill="1" applyBorder="1"/>
    <xf numFmtId="1" fontId="0" fillId="6" borderId="16" xfId="0" applyNumberFormat="1" applyFill="1" applyBorder="1" applyAlignment="1">
      <alignment vertical="center"/>
    </xf>
    <xf numFmtId="0" fontId="1" fillId="0" borderId="0" xfId="0" applyFont="1" applyAlignment="1">
      <alignment vertical="center" shrinkToFi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J168"/>
  <sheetViews>
    <sheetView zoomScale="80" zoomScaleNormal="80" workbookViewId="0">
      <selection activeCell="E28" sqref="E28"/>
    </sheetView>
  </sheetViews>
  <sheetFormatPr defaultRowHeight="15"/>
  <cols>
    <col min="1" max="1" width="12.140625" customWidth="1"/>
    <col min="2" max="2" width="17.140625" customWidth="1"/>
    <col min="3" max="3" width="21" customWidth="1"/>
    <col min="4" max="4" width="16.42578125" customWidth="1"/>
    <col min="5" max="5" width="20.7109375" customWidth="1"/>
    <col min="6" max="6" width="12.85546875" bestFit="1" customWidth="1"/>
    <col min="7" max="7" width="13.7109375" customWidth="1"/>
    <col min="8" max="8" width="10.5703125" customWidth="1"/>
    <col min="9" max="9" width="12.85546875" bestFit="1" customWidth="1"/>
    <col min="10" max="10" width="13" customWidth="1"/>
    <col min="11" max="11" width="13.5703125" customWidth="1"/>
    <col min="12" max="12" width="12.140625" customWidth="1"/>
    <col min="13" max="13" width="13.5703125" customWidth="1"/>
    <col min="14" max="14" width="13.28515625" customWidth="1"/>
    <col min="15" max="15" width="12.42578125" customWidth="1"/>
    <col min="16" max="16" width="13.28515625" customWidth="1"/>
    <col min="17" max="17" width="12.7109375" customWidth="1"/>
    <col min="18" max="33" width="13.7109375" customWidth="1"/>
    <col min="34" max="83" width="13.5703125" customWidth="1"/>
  </cols>
  <sheetData>
    <row r="1" spans="1:166" ht="23.25">
      <c r="E1" s="5" t="s">
        <v>0</v>
      </c>
      <c r="F1" s="5"/>
      <c r="G1" s="6"/>
      <c r="H1" s="6"/>
    </row>
    <row r="3" spans="1:166" s="9" customFormat="1">
      <c r="A3"/>
      <c r="E3" t="s">
        <v>1</v>
      </c>
      <c r="F3" s="9" t="s">
        <v>2</v>
      </c>
      <c r="G3" s="9" t="s">
        <v>2</v>
      </c>
      <c r="H3" s="9" t="s">
        <v>2</v>
      </c>
      <c r="I3" s="9" t="s">
        <v>2</v>
      </c>
      <c r="J3" s="9" t="s">
        <v>2</v>
      </c>
      <c r="K3" s="9" t="s">
        <v>2</v>
      </c>
      <c r="L3" s="9" t="s">
        <v>2</v>
      </c>
      <c r="M3" s="9" t="s">
        <v>2</v>
      </c>
      <c r="N3" s="9" t="s">
        <v>2</v>
      </c>
      <c r="O3" s="9" t="s">
        <v>2</v>
      </c>
      <c r="P3" s="9" t="s">
        <v>2</v>
      </c>
      <c r="Q3" s="9" t="s">
        <v>2</v>
      </c>
      <c r="R3" s="9" t="s">
        <v>2</v>
      </c>
      <c r="S3" s="9" t="s">
        <v>3</v>
      </c>
      <c r="T3" s="9" t="s">
        <v>3</v>
      </c>
      <c r="U3" s="9" t="s">
        <v>3</v>
      </c>
      <c r="V3" s="9" t="s">
        <v>3</v>
      </c>
      <c r="W3" s="9" t="s">
        <v>3</v>
      </c>
      <c r="X3" s="9" t="s">
        <v>3</v>
      </c>
      <c r="Y3" s="9" t="s">
        <v>3</v>
      </c>
      <c r="Z3" s="9" t="s">
        <v>3</v>
      </c>
      <c r="AA3" s="9" t="s">
        <v>3</v>
      </c>
      <c r="AB3" s="9" t="s">
        <v>3</v>
      </c>
      <c r="AC3" s="9" t="s">
        <v>3</v>
      </c>
      <c r="AD3" s="9" t="s">
        <v>3</v>
      </c>
      <c r="AE3" s="9" t="s">
        <v>4</v>
      </c>
      <c r="AF3" s="9" t="s">
        <v>4</v>
      </c>
      <c r="AG3" s="9" t="s">
        <v>4</v>
      </c>
      <c r="AH3" s="9" t="s">
        <v>4</v>
      </c>
      <c r="AI3" s="9" t="s">
        <v>4</v>
      </c>
      <c r="AJ3" s="9" t="s">
        <v>4</v>
      </c>
      <c r="AK3" s="9" t="s">
        <v>4</v>
      </c>
      <c r="AL3" s="9" t="s">
        <v>4</v>
      </c>
      <c r="AM3" s="9" t="s">
        <v>4</v>
      </c>
      <c r="AN3" s="9" t="s">
        <v>4</v>
      </c>
      <c r="AO3" s="9" t="s">
        <v>4</v>
      </c>
      <c r="AP3" s="9" t="s">
        <v>4</v>
      </c>
      <c r="AQ3" s="9" t="s">
        <v>4</v>
      </c>
      <c r="AR3" s="9" t="s">
        <v>4</v>
      </c>
      <c r="AS3" s="9" t="s">
        <v>5</v>
      </c>
      <c r="AT3" s="9" t="s">
        <v>5</v>
      </c>
      <c r="AU3" s="9" t="s">
        <v>5</v>
      </c>
      <c r="AV3" s="9" t="s">
        <v>5</v>
      </c>
      <c r="AW3" s="9" t="s">
        <v>5</v>
      </c>
      <c r="AX3" s="9" t="s">
        <v>5</v>
      </c>
      <c r="AY3" s="9" t="s">
        <v>5</v>
      </c>
      <c r="AZ3" s="9" t="s">
        <v>5</v>
      </c>
      <c r="BA3" s="9" t="s">
        <v>5</v>
      </c>
      <c r="BB3" s="9" t="s">
        <v>5</v>
      </c>
      <c r="BC3" s="9" t="s">
        <v>5</v>
      </c>
      <c r="BD3" s="9" t="s">
        <v>5</v>
      </c>
      <c r="BE3" s="9" t="s">
        <v>6</v>
      </c>
      <c r="BF3" s="9" t="s">
        <v>6</v>
      </c>
      <c r="BG3" s="9" t="s">
        <v>6</v>
      </c>
      <c r="BH3" s="9" t="s">
        <v>6</v>
      </c>
      <c r="BI3" s="9" t="s">
        <v>6</v>
      </c>
      <c r="BJ3" s="9" t="s">
        <v>6</v>
      </c>
      <c r="BK3" s="9" t="s">
        <v>6</v>
      </c>
      <c r="BL3" s="9" t="s">
        <v>6</v>
      </c>
      <c r="BM3" s="9" t="s">
        <v>6</v>
      </c>
      <c r="BN3" s="9" t="s">
        <v>6</v>
      </c>
      <c r="BO3" s="9" t="s">
        <v>6</v>
      </c>
      <c r="BP3" s="9" t="s">
        <v>6</v>
      </c>
      <c r="BQ3" s="9" t="s">
        <v>6</v>
      </c>
      <c r="BR3" s="9" t="s">
        <v>6</v>
      </c>
      <c r="BS3" s="9" t="s">
        <v>7</v>
      </c>
      <c r="BT3" s="9" t="s">
        <v>7</v>
      </c>
      <c r="BU3" s="9" t="s">
        <v>7</v>
      </c>
      <c r="BV3" s="9" t="s">
        <v>7</v>
      </c>
      <c r="BW3" s="9" t="s">
        <v>7</v>
      </c>
      <c r="BX3" s="9" t="s">
        <v>7</v>
      </c>
      <c r="BY3" s="9" t="s">
        <v>7</v>
      </c>
      <c r="BZ3" s="9" t="s">
        <v>7</v>
      </c>
      <c r="CA3" s="9" t="s">
        <v>7</v>
      </c>
      <c r="CB3" s="9" t="s">
        <v>7</v>
      </c>
      <c r="CC3" s="9" t="s">
        <v>7</v>
      </c>
      <c r="CD3" s="9" t="s">
        <v>7</v>
      </c>
      <c r="CE3" s="9" t="s">
        <v>7</v>
      </c>
      <c r="DU3" s="9" t="s">
        <v>7</v>
      </c>
    </row>
    <row r="4" spans="1:166">
      <c r="A4" s="23"/>
      <c r="B4" s="23"/>
      <c r="C4" s="23"/>
      <c r="D4" s="23"/>
      <c r="E4" s="24" t="s">
        <v>8</v>
      </c>
      <c r="F4" s="26">
        <v>2</v>
      </c>
      <c r="G4" s="27">
        <v>4</v>
      </c>
      <c r="H4" s="28">
        <v>6</v>
      </c>
      <c r="I4" s="27">
        <v>9</v>
      </c>
      <c r="J4" s="28">
        <v>11</v>
      </c>
      <c r="K4" s="27">
        <v>13</v>
      </c>
      <c r="L4" s="28">
        <v>16</v>
      </c>
      <c r="M4" s="27">
        <v>18</v>
      </c>
      <c r="N4" s="28">
        <v>20</v>
      </c>
      <c r="O4" s="27">
        <v>23</v>
      </c>
      <c r="P4" s="28">
        <v>25</v>
      </c>
      <c r="Q4" s="27">
        <v>27</v>
      </c>
      <c r="R4" s="28">
        <v>30</v>
      </c>
      <c r="S4" s="29">
        <v>1</v>
      </c>
      <c r="T4" s="30">
        <v>3</v>
      </c>
      <c r="U4" s="29">
        <v>6</v>
      </c>
      <c r="V4" s="30">
        <v>8</v>
      </c>
      <c r="W4" s="29">
        <v>10</v>
      </c>
      <c r="X4" s="30">
        <v>13</v>
      </c>
      <c r="Y4" s="29">
        <v>15</v>
      </c>
      <c r="Z4" s="30">
        <v>17</v>
      </c>
      <c r="AA4" s="29">
        <v>20</v>
      </c>
      <c r="AB4" s="30">
        <v>22</v>
      </c>
      <c r="AC4" s="29">
        <v>24</v>
      </c>
      <c r="AD4" s="30">
        <v>27</v>
      </c>
      <c r="AE4" s="26">
        <v>1</v>
      </c>
      <c r="AF4" s="27">
        <v>3</v>
      </c>
      <c r="AG4" s="28">
        <v>6</v>
      </c>
      <c r="AH4" s="27">
        <v>8</v>
      </c>
      <c r="AI4" s="28">
        <v>10</v>
      </c>
      <c r="AJ4" s="27">
        <v>13</v>
      </c>
      <c r="AK4" s="28">
        <v>15</v>
      </c>
      <c r="AL4" s="27">
        <v>17</v>
      </c>
      <c r="AM4" s="28">
        <v>20</v>
      </c>
      <c r="AN4" s="27">
        <v>22</v>
      </c>
      <c r="AO4" s="28">
        <v>24</v>
      </c>
      <c r="AP4" s="27">
        <v>27</v>
      </c>
      <c r="AQ4" s="28">
        <v>29</v>
      </c>
      <c r="AR4" s="31">
        <v>31</v>
      </c>
      <c r="AS4" s="28">
        <v>3</v>
      </c>
      <c r="AT4" s="27">
        <v>5</v>
      </c>
      <c r="AU4" s="28">
        <v>7</v>
      </c>
      <c r="AV4" s="27">
        <v>10</v>
      </c>
      <c r="AW4" s="28">
        <v>12</v>
      </c>
      <c r="AX4" s="27">
        <v>14</v>
      </c>
      <c r="AY4" s="28">
        <v>17</v>
      </c>
      <c r="AZ4" s="27">
        <v>19</v>
      </c>
      <c r="BA4" s="28">
        <v>21</v>
      </c>
      <c r="BB4" s="27">
        <v>24</v>
      </c>
      <c r="BC4" s="28">
        <v>26</v>
      </c>
      <c r="BD4" s="27">
        <v>28</v>
      </c>
      <c r="BE4" s="28">
        <v>1</v>
      </c>
      <c r="BF4" s="31">
        <v>3</v>
      </c>
      <c r="BG4" s="28">
        <v>5</v>
      </c>
      <c r="BH4" s="27">
        <v>8</v>
      </c>
      <c r="BI4" s="28">
        <v>10</v>
      </c>
      <c r="BJ4" s="27">
        <v>12</v>
      </c>
      <c r="BK4" s="28">
        <v>15</v>
      </c>
      <c r="BL4" s="27">
        <v>17</v>
      </c>
      <c r="BM4" s="28">
        <v>19</v>
      </c>
      <c r="BN4" s="27">
        <v>22</v>
      </c>
      <c r="BO4" s="28">
        <v>24</v>
      </c>
      <c r="BP4" s="27">
        <v>26</v>
      </c>
      <c r="BQ4" s="28">
        <v>29</v>
      </c>
      <c r="BR4" s="31">
        <v>31</v>
      </c>
      <c r="BS4" s="28">
        <v>2</v>
      </c>
      <c r="BT4" s="27">
        <v>5</v>
      </c>
      <c r="BU4" s="28">
        <v>7</v>
      </c>
      <c r="BV4" s="27">
        <v>9</v>
      </c>
      <c r="BW4" s="28">
        <v>12</v>
      </c>
      <c r="BX4" s="27">
        <v>14</v>
      </c>
      <c r="BY4" s="28">
        <v>16</v>
      </c>
      <c r="BZ4" s="27">
        <v>19</v>
      </c>
      <c r="CA4" s="28">
        <v>21</v>
      </c>
      <c r="CB4" s="27">
        <v>23</v>
      </c>
      <c r="CC4" s="28">
        <v>26</v>
      </c>
      <c r="CD4" s="27">
        <v>28</v>
      </c>
      <c r="CE4" s="25">
        <v>30</v>
      </c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  <c r="FJ4" s="9"/>
    </row>
    <row r="5" spans="1:166">
      <c r="A5" t="s">
        <v>9</v>
      </c>
      <c r="B5" s="3" t="s">
        <v>10</v>
      </c>
      <c r="C5" s="20" t="s">
        <v>11</v>
      </c>
      <c r="D5" t="s">
        <v>12</v>
      </c>
      <c r="E5" s="21" t="s">
        <v>13</v>
      </c>
      <c r="F5" s="19" t="s">
        <v>14</v>
      </c>
      <c r="G5" s="41" t="s">
        <v>14</v>
      </c>
      <c r="H5" s="19" t="s">
        <v>14</v>
      </c>
      <c r="I5" s="41" t="s">
        <v>14</v>
      </c>
      <c r="J5" s="19" t="s">
        <v>14</v>
      </c>
      <c r="K5" s="41" t="s">
        <v>14</v>
      </c>
      <c r="L5" s="19" t="s">
        <v>14</v>
      </c>
      <c r="M5" s="41" t="s">
        <v>14</v>
      </c>
      <c r="N5" s="19" t="s">
        <v>14</v>
      </c>
      <c r="O5" s="41" t="s">
        <v>14</v>
      </c>
      <c r="P5" s="19" t="s">
        <v>14</v>
      </c>
      <c r="Q5" s="41" t="s">
        <v>14</v>
      </c>
      <c r="R5" s="19" t="s">
        <v>14</v>
      </c>
      <c r="S5" s="41" t="s">
        <v>14</v>
      </c>
      <c r="T5" s="19" t="s">
        <v>14</v>
      </c>
      <c r="U5" s="41" t="s">
        <v>14</v>
      </c>
      <c r="V5" s="19" t="s">
        <v>14</v>
      </c>
      <c r="W5" s="41" t="s">
        <v>14</v>
      </c>
      <c r="X5" s="19" t="s">
        <v>14</v>
      </c>
      <c r="Y5" s="41" t="s">
        <v>14</v>
      </c>
      <c r="Z5" s="19" t="s">
        <v>14</v>
      </c>
      <c r="AA5" s="41" t="s">
        <v>14</v>
      </c>
      <c r="AB5" s="19" t="s">
        <v>14</v>
      </c>
      <c r="AC5" s="41" t="s">
        <v>14</v>
      </c>
      <c r="AD5" s="19" t="s">
        <v>14</v>
      </c>
      <c r="AE5" s="19" t="s">
        <v>14</v>
      </c>
      <c r="AF5" s="41" t="s">
        <v>14</v>
      </c>
      <c r="AG5" s="19" t="s">
        <v>14</v>
      </c>
      <c r="AH5" s="41" t="s">
        <v>14</v>
      </c>
      <c r="AI5" s="19" t="s">
        <v>14</v>
      </c>
      <c r="AJ5" s="41" t="s">
        <v>14</v>
      </c>
      <c r="AK5" s="19" t="s">
        <v>14</v>
      </c>
      <c r="AL5" s="11" t="s">
        <v>14</v>
      </c>
      <c r="AM5" s="19" t="s">
        <v>14</v>
      </c>
      <c r="AN5" s="11" t="s">
        <v>14</v>
      </c>
      <c r="AO5" s="19" t="s">
        <v>14</v>
      </c>
      <c r="AP5" s="11" t="s">
        <v>14</v>
      </c>
      <c r="AQ5" s="19" t="s">
        <v>14</v>
      </c>
      <c r="AR5" s="11" t="s">
        <v>14</v>
      </c>
      <c r="AS5" s="19" t="s">
        <v>14</v>
      </c>
      <c r="AT5" s="11" t="s">
        <v>14</v>
      </c>
      <c r="AU5" s="19" t="s">
        <v>14</v>
      </c>
      <c r="AV5" s="11" t="s">
        <v>14</v>
      </c>
      <c r="AW5" s="19" t="s">
        <v>14</v>
      </c>
      <c r="AX5" s="11" t="s">
        <v>14</v>
      </c>
      <c r="AY5" s="19" t="s">
        <v>14</v>
      </c>
      <c r="AZ5" s="11" t="s">
        <v>14</v>
      </c>
      <c r="BA5" s="19" t="s">
        <v>14</v>
      </c>
      <c r="BB5" s="11" t="s">
        <v>14</v>
      </c>
      <c r="BC5" s="19" t="s">
        <v>14</v>
      </c>
      <c r="BD5" s="11" t="s">
        <v>14</v>
      </c>
      <c r="BE5" s="19" t="s">
        <v>14</v>
      </c>
      <c r="BF5" s="11" t="s">
        <v>14</v>
      </c>
      <c r="BG5" s="19" t="s">
        <v>14</v>
      </c>
      <c r="BH5" s="11" t="s">
        <v>14</v>
      </c>
      <c r="BI5" s="19" t="s">
        <v>14</v>
      </c>
      <c r="BJ5" s="11" t="s">
        <v>14</v>
      </c>
      <c r="BK5" s="19" t="s">
        <v>14</v>
      </c>
      <c r="BL5" s="11" t="s">
        <v>14</v>
      </c>
      <c r="BM5" s="19" t="s">
        <v>14</v>
      </c>
      <c r="BN5" s="11" t="s">
        <v>14</v>
      </c>
      <c r="BO5" s="19" t="s">
        <v>14</v>
      </c>
      <c r="BP5" s="11" t="s">
        <v>14</v>
      </c>
      <c r="BQ5" s="19" t="s">
        <v>14</v>
      </c>
      <c r="BR5" s="11" t="s">
        <v>14</v>
      </c>
      <c r="BS5" s="19" t="s">
        <v>14</v>
      </c>
      <c r="BT5" s="11" t="s">
        <v>14</v>
      </c>
      <c r="BU5" s="19" t="s">
        <v>14</v>
      </c>
      <c r="BV5" s="11" t="s">
        <v>14</v>
      </c>
      <c r="BW5" s="19" t="s">
        <v>14</v>
      </c>
      <c r="BX5" s="11" t="s">
        <v>14</v>
      </c>
      <c r="BY5" s="19" t="s">
        <v>14</v>
      </c>
      <c r="BZ5" s="11" t="s">
        <v>14</v>
      </c>
      <c r="CA5" s="19" t="s">
        <v>14</v>
      </c>
      <c r="CB5" s="11" t="s">
        <v>14</v>
      </c>
      <c r="CC5" s="19" t="s">
        <v>14</v>
      </c>
      <c r="CD5" s="11" t="s">
        <v>14</v>
      </c>
      <c r="CE5" s="19" t="s">
        <v>14</v>
      </c>
      <c r="CF5" s="3"/>
      <c r="CG5" s="7"/>
      <c r="CH5" s="3"/>
      <c r="CI5" s="3"/>
      <c r="CJ5" s="7"/>
      <c r="CK5" s="3"/>
      <c r="CL5" s="3"/>
      <c r="CM5" s="7"/>
      <c r="CN5" s="3"/>
      <c r="CO5" s="3"/>
      <c r="CP5" s="7"/>
      <c r="CQ5" s="3"/>
      <c r="CR5" s="3"/>
      <c r="CS5" s="7"/>
      <c r="CT5" s="3"/>
      <c r="CU5" s="3"/>
      <c r="CV5" s="7"/>
      <c r="CW5" s="3"/>
      <c r="CX5" s="3"/>
      <c r="CY5" s="7"/>
      <c r="CZ5" s="3"/>
      <c r="DA5" s="3"/>
      <c r="DB5" s="7"/>
      <c r="DC5" s="3"/>
      <c r="DD5" s="3"/>
      <c r="DE5" s="7"/>
      <c r="DF5" s="3"/>
      <c r="DG5" s="3"/>
      <c r="DH5" s="7"/>
      <c r="DI5" s="3"/>
      <c r="DJ5" s="3"/>
      <c r="DK5" s="7"/>
      <c r="DL5" s="3"/>
      <c r="DM5" s="3"/>
      <c r="DN5" s="7"/>
      <c r="DO5" s="3"/>
      <c r="DP5" s="3"/>
      <c r="DQ5" s="7"/>
      <c r="DR5" s="3"/>
      <c r="DS5" s="3"/>
      <c r="DT5" s="7"/>
      <c r="DU5" s="3"/>
      <c r="DV5" s="3"/>
      <c r="DW5" s="7"/>
      <c r="DX5" s="3"/>
      <c r="DY5" s="3"/>
      <c r="DZ5" s="7"/>
      <c r="EA5" s="3"/>
      <c r="EB5" s="3"/>
      <c r="EC5" s="7"/>
      <c r="ED5" s="3"/>
      <c r="EE5" s="3"/>
      <c r="EF5" s="7"/>
      <c r="EG5" s="3"/>
      <c r="EH5" s="3"/>
      <c r="EI5" s="7"/>
      <c r="EJ5" s="3"/>
      <c r="EK5" s="3"/>
      <c r="EL5" s="7"/>
      <c r="EM5" s="3"/>
      <c r="EN5" s="3"/>
      <c r="EO5" s="7"/>
      <c r="EP5" s="3"/>
      <c r="EQ5" s="3"/>
      <c r="ER5" s="7"/>
      <c r="ES5" s="3"/>
      <c r="ET5" s="3"/>
      <c r="EU5" s="7"/>
      <c r="EV5" s="3"/>
      <c r="EW5" s="3"/>
      <c r="EX5" s="7"/>
      <c r="EY5" s="3"/>
      <c r="EZ5" s="3"/>
      <c r="FA5" s="7"/>
      <c r="FB5" s="3"/>
      <c r="FC5" s="3"/>
      <c r="FD5" s="7"/>
      <c r="FE5" s="3"/>
      <c r="FF5" s="3"/>
      <c r="FG5" s="7"/>
      <c r="FH5" s="3"/>
      <c r="FI5" s="3"/>
      <c r="FJ5" s="7"/>
    </row>
    <row r="6" spans="1:166" ht="17.25" customHeight="1">
      <c r="A6" t="s">
        <v>15</v>
      </c>
      <c r="B6" s="1" t="s">
        <v>16</v>
      </c>
      <c r="C6" s="32">
        <v>20</v>
      </c>
      <c r="D6" s="22" t="str">
        <f>IF(E6&gt;$C$6,"Limite Excedido","")</f>
        <v/>
      </c>
      <c r="E6" s="59">
        <v>20</v>
      </c>
      <c r="F6" s="34">
        <v>0</v>
      </c>
      <c r="G6" s="36">
        <v>0</v>
      </c>
      <c r="H6" s="32">
        <v>0</v>
      </c>
      <c r="I6" s="36">
        <v>0</v>
      </c>
      <c r="J6" s="32">
        <v>0</v>
      </c>
      <c r="K6" s="36">
        <v>0</v>
      </c>
      <c r="L6" s="32">
        <v>0</v>
      </c>
      <c r="M6" s="36">
        <v>0</v>
      </c>
      <c r="N6" s="32">
        <v>0</v>
      </c>
      <c r="O6" s="36">
        <v>0</v>
      </c>
      <c r="P6" s="32">
        <v>0</v>
      </c>
      <c r="Q6" s="36">
        <v>0</v>
      </c>
      <c r="R6" s="32">
        <v>0</v>
      </c>
      <c r="S6" s="36">
        <v>0</v>
      </c>
      <c r="T6" s="32">
        <v>0</v>
      </c>
      <c r="U6" s="36">
        <v>0</v>
      </c>
      <c r="V6" s="32">
        <v>0</v>
      </c>
      <c r="W6" s="36">
        <v>0</v>
      </c>
      <c r="X6" s="32">
        <v>0</v>
      </c>
      <c r="Y6" s="36">
        <v>0</v>
      </c>
      <c r="Z6" s="32">
        <v>0</v>
      </c>
      <c r="AA6" s="36">
        <v>0</v>
      </c>
      <c r="AB6" s="32">
        <v>0</v>
      </c>
      <c r="AC6" s="36">
        <v>0</v>
      </c>
      <c r="AD6" s="32">
        <v>0</v>
      </c>
      <c r="AE6" s="42">
        <v>0</v>
      </c>
      <c r="AF6" s="36">
        <v>0</v>
      </c>
      <c r="AG6" s="32">
        <v>0</v>
      </c>
      <c r="AH6" s="36">
        <v>0</v>
      </c>
      <c r="AI6" s="32">
        <v>0</v>
      </c>
      <c r="AJ6" s="36">
        <v>0</v>
      </c>
      <c r="AK6" s="32">
        <v>4</v>
      </c>
      <c r="AL6" s="36">
        <v>3</v>
      </c>
      <c r="AM6" s="32">
        <v>4</v>
      </c>
      <c r="AN6" s="36">
        <v>0</v>
      </c>
      <c r="AO6" s="32">
        <v>0</v>
      </c>
      <c r="AP6" s="36">
        <v>0</v>
      </c>
      <c r="AQ6" s="32">
        <v>3</v>
      </c>
      <c r="AR6" s="43">
        <v>0</v>
      </c>
      <c r="AS6" s="32">
        <v>3</v>
      </c>
      <c r="AT6" s="36">
        <v>3</v>
      </c>
      <c r="AU6" s="32">
        <v>0</v>
      </c>
      <c r="AV6" s="36">
        <v>0</v>
      </c>
      <c r="AW6" s="32">
        <v>0</v>
      </c>
      <c r="AX6" s="36">
        <v>0</v>
      </c>
      <c r="AY6" s="32">
        <v>0</v>
      </c>
      <c r="AZ6" s="36">
        <v>0</v>
      </c>
      <c r="BA6" s="32">
        <v>0</v>
      </c>
      <c r="BB6" s="36">
        <v>0</v>
      </c>
      <c r="BC6" s="32">
        <v>0</v>
      </c>
      <c r="BD6" s="36">
        <v>0</v>
      </c>
      <c r="BE6" s="32">
        <v>0</v>
      </c>
      <c r="BF6" s="43">
        <v>0</v>
      </c>
      <c r="BG6" s="32">
        <v>0</v>
      </c>
      <c r="BH6" s="36">
        <v>0</v>
      </c>
      <c r="BI6" s="32">
        <v>0</v>
      </c>
      <c r="BJ6" s="36">
        <v>0</v>
      </c>
      <c r="BK6" s="32">
        <v>0</v>
      </c>
      <c r="BL6" s="36">
        <v>0</v>
      </c>
      <c r="BM6" s="32">
        <v>0</v>
      </c>
      <c r="BN6" s="36">
        <v>0</v>
      </c>
      <c r="BO6" s="32">
        <v>0</v>
      </c>
      <c r="BP6" s="36">
        <v>0</v>
      </c>
      <c r="BQ6" s="32">
        <v>0</v>
      </c>
      <c r="BR6" s="43">
        <v>0</v>
      </c>
      <c r="BS6" s="32">
        <v>0</v>
      </c>
      <c r="BT6" s="36">
        <v>0</v>
      </c>
      <c r="BU6" s="32">
        <v>0</v>
      </c>
      <c r="BV6" s="36">
        <v>0</v>
      </c>
      <c r="BW6" s="32">
        <v>0</v>
      </c>
      <c r="BX6" s="36">
        <v>0</v>
      </c>
      <c r="BY6" s="32">
        <v>0</v>
      </c>
      <c r="BZ6" s="36">
        <v>0</v>
      </c>
      <c r="CA6" s="32">
        <v>0</v>
      </c>
      <c r="CB6" s="36">
        <v>0</v>
      </c>
      <c r="CC6" s="32">
        <v>0</v>
      </c>
      <c r="CD6" s="36">
        <v>0</v>
      </c>
      <c r="CE6" s="32">
        <v>0</v>
      </c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</row>
    <row r="7" spans="1:166">
      <c r="A7" t="s">
        <v>17</v>
      </c>
      <c r="B7" s="1" t="s">
        <v>18</v>
      </c>
      <c r="C7" s="32">
        <v>10</v>
      </c>
      <c r="D7" s="22" t="str">
        <f>IF(E7&gt;$C$7,"Limite Excedido","")</f>
        <v/>
      </c>
      <c r="E7" s="59">
        <v>10</v>
      </c>
      <c r="F7" s="34">
        <v>0</v>
      </c>
      <c r="G7" s="36">
        <v>0</v>
      </c>
      <c r="H7" s="32">
        <v>0</v>
      </c>
      <c r="I7" s="36">
        <v>0</v>
      </c>
      <c r="J7" s="32">
        <v>0</v>
      </c>
      <c r="K7" s="36">
        <v>0</v>
      </c>
      <c r="L7" s="32">
        <v>0</v>
      </c>
      <c r="M7" s="36">
        <v>0</v>
      </c>
      <c r="N7" s="32">
        <v>0</v>
      </c>
      <c r="O7" s="36">
        <v>0</v>
      </c>
      <c r="P7" s="32">
        <v>0</v>
      </c>
      <c r="Q7" s="36">
        <v>0</v>
      </c>
      <c r="R7" s="32">
        <v>0</v>
      </c>
      <c r="S7" s="36">
        <v>0</v>
      </c>
      <c r="T7" s="32">
        <v>0</v>
      </c>
      <c r="U7" s="36">
        <v>0</v>
      </c>
      <c r="V7" s="32">
        <v>0</v>
      </c>
      <c r="W7" s="36">
        <v>0</v>
      </c>
      <c r="X7" s="32">
        <v>0</v>
      </c>
      <c r="Y7" s="36">
        <v>0</v>
      </c>
      <c r="Z7" s="32">
        <v>0</v>
      </c>
      <c r="AA7" s="36">
        <v>0</v>
      </c>
      <c r="AB7" s="32">
        <v>0</v>
      </c>
      <c r="AC7" s="36">
        <v>0</v>
      </c>
      <c r="AD7" s="32">
        <v>0</v>
      </c>
      <c r="AE7" s="42">
        <v>0</v>
      </c>
      <c r="AF7" s="36">
        <v>0</v>
      </c>
      <c r="AG7" s="32">
        <v>0</v>
      </c>
      <c r="AH7" s="36">
        <v>0</v>
      </c>
      <c r="AI7" s="32">
        <v>0</v>
      </c>
      <c r="AJ7" s="36">
        <v>0</v>
      </c>
      <c r="AK7" s="32">
        <v>0</v>
      </c>
      <c r="AL7" s="36">
        <v>0</v>
      </c>
      <c r="AM7" s="32">
        <v>0</v>
      </c>
      <c r="AN7" s="36">
        <v>0</v>
      </c>
      <c r="AO7" s="32">
        <v>0</v>
      </c>
      <c r="AP7" s="36">
        <v>0</v>
      </c>
      <c r="AQ7" s="32">
        <v>0</v>
      </c>
      <c r="AR7" s="43">
        <v>0</v>
      </c>
      <c r="AS7" s="32">
        <v>0</v>
      </c>
      <c r="AT7" s="36">
        <v>0</v>
      </c>
      <c r="AU7" s="32">
        <v>0</v>
      </c>
      <c r="AV7" s="36">
        <v>0</v>
      </c>
      <c r="AW7" s="32">
        <v>0</v>
      </c>
      <c r="AX7" s="36">
        <v>0</v>
      </c>
      <c r="AY7" s="32">
        <v>0</v>
      </c>
      <c r="AZ7" s="36">
        <v>0</v>
      </c>
      <c r="BA7" s="32">
        <v>0</v>
      </c>
      <c r="BB7" s="36">
        <v>0</v>
      </c>
      <c r="BC7" s="32">
        <v>0</v>
      </c>
      <c r="BD7" s="36">
        <v>0</v>
      </c>
      <c r="BE7" s="32">
        <v>0</v>
      </c>
      <c r="BF7" s="43">
        <v>0</v>
      </c>
      <c r="BG7" s="32">
        <v>0</v>
      </c>
      <c r="BH7" s="36">
        <v>0</v>
      </c>
      <c r="BI7" s="32">
        <v>0</v>
      </c>
      <c r="BJ7" s="36">
        <v>0</v>
      </c>
      <c r="BK7" s="32">
        <v>0</v>
      </c>
      <c r="BL7" s="36">
        <v>2</v>
      </c>
      <c r="BM7" s="32">
        <v>2</v>
      </c>
      <c r="BN7" s="36">
        <v>2</v>
      </c>
      <c r="BO7" s="32">
        <v>2</v>
      </c>
      <c r="BP7" s="36">
        <v>2</v>
      </c>
      <c r="BQ7" s="32">
        <v>0</v>
      </c>
      <c r="BR7" s="43">
        <v>0</v>
      </c>
      <c r="BS7" s="32">
        <v>0</v>
      </c>
      <c r="BT7" s="36">
        <v>0</v>
      </c>
      <c r="BU7" s="32">
        <v>0</v>
      </c>
      <c r="BV7" s="36">
        <v>0</v>
      </c>
      <c r="BW7" s="32">
        <v>0</v>
      </c>
      <c r="BX7" s="36">
        <v>0</v>
      </c>
      <c r="BY7" s="32">
        <v>0</v>
      </c>
      <c r="BZ7" s="36">
        <v>0</v>
      </c>
      <c r="CA7" s="32">
        <v>0</v>
      </c>
      <c r="CB7" s="36">
        <v>0</v>
      </c>
      <c r="CC7" s="32">
        <v>0</v>
      </c>
      <c r="CD7" s="36">
        <v>0</v>
      </c>
      <c r="CE7" s="32">
        <v>0</v>
      </c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</row>
    <row r="8" spans="1:166">
      <c r="A8" t="s">
        <v>19</v>
      </c>
      <c r="B8" s="1" t="s">
        <v>20</v>
      </c>
      <c r="C8" s="32">
        <v>40</v>
      </c>
      <c r="D8" s="22" t="str">
        <f>IF(E8&gt;$C$8,"Limite Excedido","")</f>
        <v/>
      </c>
      <c r="E8" s="59">
        <v>40</v>
      </c>
      <c r="F8" s="34">
        <v>0</v>
      </c>
      <c r="G8" s="36">
        <v>0</v>
      </c>
      <c r="H8" s="32">
        <v>0</v>
      </c>
      <c r="I8" s="36">
        <v>0</v>
      </c>
      <c r="J8" s="32">
        <v>0</v>
      </c>
      <c r="K8" s="36">
        <v>0</v>
      </c>
      <c r="L8" s="32">
        <v>0</v>
      </c>
      <c r="M8" s="36">
        <v>0</v>
      </c>
      <c r="N8" s="32">
        <v>0</v>
      </c>
      <c r="O8" s="36">
        <v>0</v>
      </c>
      <c r="P8" s="32">
        <v>0</v>
      </c>
      <c r="Q8" s="36">
        <v>0</v>
      </c>
      <c r="R8" s="32">
        <v>0</v>
      </c>
      <c r="S8" s="36">
        <v>0</v>
      </c>
      <c r="T8" s="32">
        <v>0</v>
      </c>
      <c r="U8" s="36">
        <v>0</v>
      </c>
      <c r="V8" s="32">
        <v>0</v>
      </c>
      <c r="W8" s="36">
        <v>0</v>
      </c>
      <c r="X8" s="32">
        <v>0</v>
      </c>
      <c r="Y8" s="36">
        <v>0</v>
      </c>
      <c r="Z8" s="32">
        <v>0</v>
      </c>
      <c r="AA8" s="36">
        <v>0</v>
      </c>
      <c r="AB8" s="32">
        <v>0</v>
      </c>
      <c r="AC8" s="36">
        <v>0</v>
      </c>
      <c r="AD8" s="32">
        <v>0</v>
      </c>
      <c r="AE8" s="42">
        <v>0</v>
      </c>
      <c r="AF8" s="36">
        <v>0</v>
      </c>
      <c r="AG8" s="32">
        <v>0</v>
      </c>
      <c r="AH8" s="36">
        <v>0</v>
      </c>
      <c r="AI8" s="32">
        <v>0</v>
      </c>
      <c r="AJ8" s="36">
        <v>0</v>
      </c>
      <c r="AK8" s="32">
        <v>0</v>
      </c>
      <c r="AL8" s="36">
        <v>0</v>
      </c>
      <c r="AM8" s="32">
        <v>0</v>
      </c>
      <c r="AN8" s="36">
        <v>10</v>
      </c>
      <c r="AO8" s="32">
        <v>0</v>
      </c>
      <c r="AP8" s="36">
        <v>0</v>
      </c>
      <c r="AQ8" s="32">
        <v>0</v>
      </c>
      <c r="AR8" s="43">
        <v>0</v>
      </c>
      <c r="AS8" s="32">
        <v>0</v>
      </c>
      <c r="AT8" s="36">
        <v>0</v>
      </c>
      <c r="AU8" s="32">
        <v>0</v>
      </c>
      <c r="AV8" s="36">
        <v>0</v>
      </c>
      <c r="AW8" s="32">
        <v>0</v>
      </c>
      <c r="AX8" s="36">
        <v>10</v>
      </c>
      <c r="AY8" s="32">
        <v>0</v>
      </c>
      <c r="AZ8" s="36">
        <v>0</v>
      </c>
      <c r="BA8" s="32">
        <v>0</v>
      </c>
      <c r="BB8" s="36">
        <v>0</v>
      </c>
      <c r="BC8" s="32">
        <v>0</v>
      </c>
      <c r="BD8" s="36">
        <v>0</v>
      </c>
      <c r="BE8" s="32">
        <v>10</v>
      </c>
      <c r="BF8" s="43">
        <v>0</v>
      </c>
      <c r="BG8" s="32">
        <v>0</v>
      </c>
      <c r="BH8" s="36">
        <v>0</v>
      </c>
      <c r="BI8" s="32">
        <v>0</v>
      </c>
      <c r="BJ8" s="36">
        <v>0</v>
      </c>
      <c r="BK8" s="32">
        <v>0</v>
      </c>
      <c r="BL8" s="36">
        <v>0</v>
      </c>
      <c r="BM8" s="32"/>
      <c r="BN8" s="36">
        <v>0</v>
      </c>
      <c r="BO8" s="32">
        <v>0</v>
      </c>
      <c r="BP8" s="36">
        <v>0</v>
      </c>
      <c r="BQ8" s="32">
        <v>0</v>
      </c>
      <c r="BR8" s="43">
        <v>0</v>
      </c>
      <c r="BS8" s="32">
        <v>0</v>
      </c>
      <c r="BT8" s="36">
        <v>0</v>
      </c>
      <c r="BU8" s="32">
        <v>0</v>
      </c>
      <c r="BV8" s="36">
        <v>0</v>
      </c>
      <c r="BW8" s="32">
        <v>10</v>
      </c>
      <c r="BX8" s="36">
        <v>0</v>
      </c>
      <c r="BY8" s="32">
        <v>0</v>
      </c>
      <c r="BZ8" s="36">
        <v>0</v>
      </c>
      <c r="CA8" s="32">
        <v>0</v>
      </c>
      <c r="CB8" s="36">
        <v>0</v>
      </c>
      <c r="CC8" s="32">
        <v>0</v>
      </c>
      <c r="CD8" s="36">
        <v>0</v>
      </c>
      <c r="CE8" s="32">
        <v>0</v>
      </c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</row>
    <row r="9" spans="1:166">
      <c r="A9" t="s">
        <v>21</v>
      </c>
      <c r="B9" s="1" t="s">
        <v>22</v>
      </c>
      <c r="C9" s="32">
        <v>40</v>
      </c>
      <c r="D9" s="22" t="str">
        <f>IF(E9&gt;$C$9,"Limite Excedido","")</f>
        <v/>
      </c>
      <c r="E9" s="59">
        <f t="shared" ref="E9:E19" si="0">SUM(F9:CE9)</f>
        <v>40</v>
      </c>
      <c r="F9" s="34">
        <v>0</v>
      </c>
      <c r="G9" s="36">
        <v>0</v>
      </c>
      <c r="H9" s="32">
        <v>0</v>
      </c>
      <c r="I9" s="36">
        <v>0</v>
      </c>
      <c r="J9" s="32">
        <v>0</v>
      </c>
      <c r="K9" s="36">
        <v>0</v>
      </c>
      <c r="L9" s="32">
        <v>0</v>
      </c>
      <c r="M9" s="36">
        <v>0</v>
      </c>
      <c r="N9" s="32">
        <v>0</v>
      </c>
      <c r="O9" s="36">
        <v>0</v>
      </c>
      <c r="P9" s="32">
        <v>0</v>
      </c>
      <c r="Q9" s="36">
        <v>0</v>
      </c>
      <c r="R9" s="32">
        <v>0</v>
      </c>
      <c r="S9" s="36">
        <v>0</v>
      </c>
      <c r="T9" s="32">
        <v>0</v>
      </c>
      <c r="U9" s="36">
        <v>0</v>
      </c>
      <c r="V9" s="32">
        <v>0</v>
      </c>
      <c r="W9" s="36">
        <v>0</v>
      </c>
      <c r="X9" s="32">
        <v>0</v>
      </c>
      <c r="Y9" s="36">
        <v>0</v>
      </c>
      <c r="Z9" s="32">
        <v>0</v>
      </c>
      <c r="AA9" s="36">
        <v>0</v>
      </c>
      <c r="AB9" s="32">
        <v>0</v>
      </c>
      <c r="AC9" s="36">
        <v>0</v>
      </c>
      <c r="AD9" s="32">
        <v>0</v>
      </c>
      <c r="AE9" s="42">
        <v>0</v>
      </c>
      <c r="AF9" s="36">
        <v>0</v>
      </c>
      <c r="AG9" s="32">
        <v>0</v>
      </c>
      <c r="AH9" s="36">
        <v>0</v>
      </c>
      <c r="AI9" s="32">
        <v>0</v>
      </c>
      <c r="AJ9" s="36">
        <v>0</v>
      </c>
      <c r="AK9" s="32">
        <v>0</v>
      </c>
      <c r="AL9" s="36">
        <v>0</v>
      </c>
      <c r="AM9" s="32">
        <v>0</v>
      </c>
      <c r="AN9" s="36">
        <v>0</v>
      </c>
      <c r="AO9" s="32">
        <v>3</v>
      </c>
      <c r="AP9" s="36">
        <v>1</v>
      </c>
      <c r="AQ9" s="32">
        <v>1</v>
      </c>
      <c r="AR9" s="43">
        <v>2</v>
      </c>
      <c r="AS9" s="32">
        <v>3</v>
      </c>
      <c r="AT9" s="36">
        <v>3</v>
      </c>
      <c r="AU9" s="32">
        <v>3</v>
      </c>
      <c r="AV9" s="36">
        <v>3</v>
      </c>
      <c r="AW9" s="32">
        <v>3</v>
      </c>
      <c r="AX9" s="36">
        <v>0</v>
      </c>
      <c r="AY9" s="32">
        <v>3</v>
      </c>
      <c r="AZ9" s="36">
        <v>3</v>
      </c>
      <c r="BA9" s="32">
        <v>3</v>
      </c>
      <c r="BB9" s="36">
        <v>3</v>
      </c>
      <c r="BC9" s="32">
        <v>3</v>
      </c>
      <c r="BD9" s="36">
        <v>3</v>
      </c>
      <c r="BE9" s="32">
        <v>0</v>
      </c>
      <c r="BF9" s="43">
        <v>0</v>
      </c>
      <c r="BG9" s="32">
        <v>0</v>
      </c>
      <c r="BH9" s="36">
        <v>0</v>
      </c>
      <c r="BI9" s="32">
        <v>0</v>
      </c>
      <c r="BJ9" s="36">
        <v>0</v>
      </c>
      <c r="BK9" s="32">
        <v>0</v>
      </c>
      <c r="BL9" s="36">
        <v>0</v>
      </c>
      <c r="BM9" s="32">
        <v>0</v>
      </c>
      <c r="BN9" s="36">
        <v>0</v>
      </c>
      <c r="BO9" s="32">
        <v>0</v>
      </c>
      <c r="BP9" s="36">
        <v>0</v>
      </c>
      <c r="BQ9" s="32">
        <v>0</v>
      </c>
      <c r="BR9" s="43">
        <v>0</v>
      </c>
      <c r="BS9" s="32">
        <v>0</v>
      </c>
      <c r="BT9" s="36">
        <v>0</v>
      </c>
      <c r="BU9" s="32">
        <v>0</v>
      </c>
      <c r="BV9" s="36">
        <v>0</v>
      </c>
      <c r="BW9" s="32">
        <v>0</v>
      </c>
      <c r="BX9" s="36">
        <v>0</v>
      </c>
      <c r="BY9" s="32">
        <v>0</v>
      </c>
      <c r="BZ9" s="36">
        <v>0</v>
      </c>
      <c r="CA9" s="32">
        <v>0</v>
      </c>
      <c r="CB9" s="36">
        <v>0</v>
      </c>
      <c r="CC9" s="32">
        <v>0</v>
      </c>
      <c r="CD9" s="36">
        <v>0</v>
      </c>
      <c r="CE9" s="32">
        <v>0</v>
      </c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</row>
    <row r="10" spans="1:166">
      <c r="A10" t="s">
        <v>47</v>
      </c>
      <c r="B10" s="1" t="s">
        <v>25</v>
      </c>
      <c r="C10" s="32">
        <v>20</v>
      </c>
      <c r="D10" s="22" t="str">
        <f>IF(E10&gt;$C$10,"Limite Excedido","")</f>
        <v/>
      </c>
      <c r="E10" s="59">
        <f t="shared" si="0"/>
        <v>20</v>
      </c>
      <c r="F10" s="34">
        <v>0</v>
      </c>
      <c r="G10" s="36">
        <v>0</v>
      </c>
      <c r="H10" s="32">
        <v>0</v>
      </c>
      <c r="I10" s="36">
        <v>0</v>
      </c>
      <c r="J10" s="32">
        <v>0</v>
      </c>
      <c r="K10" s="36">
        <v>0</v>
      </c>
      <c r="L10" s="32">
        <v>0</v>
      </c>
      <c r="M10" s="36">
        <v>0</v>
      </c>
      <c r="N10" s="32">
        <v>0</v>
      </c>
      <c r="O10" s="36">
        <v>0</v>
      </c>
      <c r="P10" s="32">
        <v>0</v>
      </c>
      <c r="Q10" s="36">
        <v>0</v>
      </c>
      <c r="R10" s="32">
        <v>0</v>
      </c>
      <c r="S10" s="36">
        <v>0</v>
      </c>
      <c r="T10" s="32">
        <v>0</v>
      </c>
      <c r="U10" s="36">
        <v>0</v>
      </c>
      <c r="V10" s="32">
        <v>0</v>
      </c>
      <c r="W10" s="36">
        <v>0</v>
      </c>
      <c r="X10" s="32">
        <v>0</v>
      </c>
      <c r="Y10" s="36">
        <v>0</v>
      </c>
      <c r="Z10" s="32">
        <v>0</v>
      </c>
      <c r="AA10" s="36">
        <v>0</v>
      </c>
      <c r="AB10" s="32">
        <v>0</v>
      </c>
      <c r="AC10" s="36">
        <v>0</v>
      </c>
      <c r="AD10" s="32">
        <v>0</v>
      </c>
      <c r="AE10" s="42">
        <v>0</v>
      </c>
      <c r="AF10" s="36">
        <v>0</v>
      </c>
      <c r="AG10" s="32">
        <v>0</v>
      </c>
      <c r="AH10" s="36">
        <v>0</v>
      </c>
      <c r="AI10" s="32">
        <v>0</v>
      </c>
      <c r="AJ10" s="36">
        <v>0</v>
      </c>
      <c r="AK10" s="32">
        <v>0</v>
      </c>
      <c r="AL10" s="36">
        <v>0</v>
      </c>
      <c r="AM10" s="32">
        <v>0</v>
      </c>
      <c r="AN10" s="36">
        <v>0</v>
      </c>
      <c r="AO10" s="32">
        <v>0</v>
      </c>
      <c r="AP10" s="36">
        <v>0</v>
      </c>
      <c r="AQ10" s="32">
        <v>0</v>
      </c>
      <c r="AR10" s="43">
        <v>0</v>
      </c>
      <c r="AS10" s="32">
        <v>0</v>
      </c>
      <c r="AT10" s="36">
        <v>0</v>
      </c>
      <c r="AU10" s="32">
        <v>0</v>
      </c>
      <c r="AV10" s="36">
        <v>0</v>
      </c>
      <c r="AW10" s="32">
        <v>0</v>
      </c>
      <c r="AX10" s="36">
        <v>0</v>
      </c>
      <c r="AY10" s="32">
        <v>0</v>
      </c>
      <c r="AZ10" s="36">
        <v>0</v>
      </c>
      <c r="BA10" s="32">
        <v>0</v>
      </c>
      <c r="BB10" s="36">
        <v>0</v>
      </c>
      <c r="BC10" s="32">
        <v>0</v>
      </c>
      <c r="BD10" s="36">
        <v>0</v>
      </c>
      <c r="BE10" s="32">
        <v>0</v>
      </c>
      <c r="BF10" s="43">
        <v>6</v>
      </c>
      <c r="BG10" s="32">
        <v>0</v>
      </c>
      <c r="BH10" s="36">
        <v>0</v>
      </c>
      <c r="BI10" s="32">
        <v>0</v>
      </c>
      <c r="BJ10" s="36">
        <v>2</v>
      </c>
      <c r="BK10" s="32">
        <v>0</v>
      </c>
      <c r="BL10" s="36">
        <v>0</v>
      </c>
      <c r="BM10" s="32">
        <v>0</v>
      </c>
      <c r="BN10" s="36">
        <v>2</v>
      </c>
      <c r="BO10" s="32">
        <v>0</v>
      </c>
      <c r="BP10" s="36">
        <v>0</v>
      </c>
      <c r="BQ10" s="32">
        <v>0</v>
      </c>
      <c r="BR10" s="43">
        <v>0</v>
      </c>
      <c r="BS10" s="32">
        <v>0</v>
      </c>
      <c r="BT10" s="36">
        <v>0</v>
      </c>
      <c r="BU10" s="32">
        <v>0</v>
      </c>
      <c r="BV10" s="36">
        <v>4</v>
      </c>
      <c r="BW10" s="32">
        <v>0</v>
      </c>
      <c r="BX10" s="36">
        <v>2</v>
      </c>
      <c r="BY10" s="32">
        <v>2</v>
      </c>
      <c r="BZ10" s="36">
        <v>0</v>
      </c>
      <c r="CA10" s="32">
        <v>0</v>
      </c>
      <c r="CB10" s="36">
        <v>0</v>
      </c>
      <c r="CC10" s="32">
        <v>0</v>
      </c>
      <c r="CD10" s="36">
        <v>2</v>
      </c>
      <c r="CE10" s="32">
        <v>0</v>
      </c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</row>
    <row r="11" spans="1:166">
      <c r="A11" t="s">
        <v>48</v>
      </c>
      <c r="B11" s="1" t="s">
        <v>32</v>
      </c>
      <c r="C11" s="32">
        <v>40</v>
      </c>
      <c r="D11" s="22" t="str">
        <f>IF(E11&gt;$C$11,"Limite Excedido","")</f>
        <v/>
      </c>
      <c r="E11" s="59">
        <f t="shared" si="0"/>
        <v>40</v>
      </c>
      <c r="F11" s="34">
        <v>0</v>
      </c>
      <c r="G11" s="36">
        <v>0</v>
      </c>
      <c r="H11" s="32">
        <v>0</v>
      </c>
      <c r="I11" s="36">
        <v>0</v>
      </c>
      <c r="J11" s="32">
        <v>0</v>
      </c>
      <c r="K11" s="36">
        <v>0</v>
      </c>
      <c r="L11" s="32">
        <v>0</v>
      </c>
      <c r="M11" s="36">
        <v>0</v>
      </c>
      <c r="N11" s="32">
        <v>0</v>
      </c>
      <c r="O11" s="36">
        <v>0</v>
      </c>
      <c r="P11" s="32">
        <v>0</v>
      </c>
      <c r="Q11" s="36">
        <v>0</v>
      </c>
      <c r="R11" s="32">
        <v>0</v>
      </c>
      <c r="S11" s="36">
        <v>0</v>
      </c>
      <c r="T11" s="32">
        <v>0</v>
      </c>
      <c r="U11" s="36">
        <v>0</v>
      </c>
      <c r="V11" s="32">
        <v>0</v>
      </c>
      <c r="W11" s="36">
        <v>0</v>
      </c>
      <c r="X11" s="32">
        <v>0</v>
      </c>
      <c r="Y11" s="36">
        <v>0</v>
      </c>
      <c r="Z11" s="32">
        <v>0</v>
      </c>
      <c r="AA11" s="36">
        <v>0</v>
      </c>
      <c r="AB11" s="32">
        <v>0</v>
      </c>
      <c r="AC11" s="36">
        <v>0</v>
      </c>
      <c r="AD11" s="32">
        <v>0</v>
      </c>
      <c r="AE11" s="42">
        <v>0</v>
      </c>
      <c r="AF11" s="36">
        <v>0</v>
      </c>
      <c r="AG11" s="32">
        <v>10</v>
      </c>
      <c r="AH11" s="36">
        <v>10</v>
      </c>
      <c r="AI11" s="32">
        <v>10</v>
      </c>
      <c r="AJ11" s="36">
        <v>10</v>
      </c>
      <c r="AK11" s="32">
        <v>0</v>
      </c>
      <c r="AL11" s="36">
        <v>0</v>
      </c>
      <c r="AM11" s="32">
        <v>0</v>
      </c>
      <c r="AN11" s="36">
        <v>0</v>
      </c>
      <c r="AO11" s="32">
        <v>0</v>
      </c>
      <c r="AP11" s="36">
        <v>0</v>
      </c>
      <c r="AQ11" s="32">
        <v>0</v>
      </c>
      <c r="AR11" s="43">
        <v>0</v>
      </c>
      <c r="AS11" s="32">
        <v>0</v>
      </c>
      <c r="AT11" s="36">
        <v>0</v>
      </c>
      <c r="AU11" s="32">
        <v>0</v>
      </c>
      <c r="AV11" s="36">
        <v>0</v>
      </c>
      <c r="AW11" s="32">
        <v>0</v>
      </c>
      <c r="AX11" s="36">
        <v>0</v>
      </c>
      <c r="AY11" s="32">
        <v>0</v>
      </c>
      <c r="AZ11" s="36">
        <v>0</v>
      </c>
      <c r="BA11" s="32">
        <v>0</v>
      </c>
      <c r="BB11" s="36">
        <v>0</v>
      </c>
      <c r="BC11" s="32">
        <v>0</v>
      </c>
      <c r="BD11" s="36">
        <v>0</v>
      </c>
      <c r="BE11" s="32">
        <v>0</v>
      </c>
      <c r="BF11" s="43">
        <v>0</v>
      </c>
      <c r="BG11" s="32">
        <v>0</v>
      </c>
      <c r="BH11" s="36">
        <v>0</v>
      </c>
      <c r="BI11" s="32">
        <v>0</v>
      </c>
      <c r="BJ11" s="36">
        <v>0</v>
      </c>
      <c r="BK11" s="32">
        <v>0</v>
      </c>
      <c r="BL11" s="36">
        <v>0</v>
      </c>
      <c r="BM11" s="32">
        <v>0</v>
      </c>
      <c r="BN11" s="36">
        <v>0</v>
      </c>
      <c r="BO11" s="32">
        <v>0</v>
      </c>
      <c r="BP11" s="36">
        <v>0</v>
      </c>
      <c r="BQ11" s="32">
        <v>0</v>
      </c>
      <c r="BR11" s="43">
        <v>0</v>
      </c>
      <c r="BS11" s="32">
        <v>0</v>
      </c>
      <c r="BT11" s="36">
        <v>0</v>
      </c>
      <c r="BU11" s="32">
        <v>0</v>
      </c>
      <c r="BV11" s="36">
        <v>0</v>
      </c>
      <c r="BW11" s="32">
        <v>0</v>
      </c>
      <c r="BX11" s="36">
        <v>0</v>
      </c>
      <c r="BY11" s="32">
        <v>0</v>
      </c>
      <c r="BZ11" s="36">
        <v>0</v>
      </c>
      <c r="CA11" s="32">
        <v>0</v>
      </c>
      <c r="CB11" s="36">
        <v>0</v>
      </c>
      <c r="CC11" s="32">
        <v>0</v>
      </c>
      <c r="CD11" s="36">
        <v>0</v>
      </c>
      <c r="CE11" s="32">
        <v>0</v>
      </c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</row>
    <row r="12" spans="1:166">
      <c r="A12" t="s">
        <v>49</v>
      </c>
      <c r="B12" s="1" t="s">
        <v>26</v>
      </c>
      <c r="C12" s="32">
        <v>40</v>
      </c>
      <c r="D12" s="22" t="str">
        <f>IF(E12&gt;$C$12,"Limite Excedido","")</f>
        <v/>
      </c>
      <c r="E12" s="59">
        <f t="shared" si="0"/>
        <v>40</v>
      </c>
      <c r="F12" s="34">
        <v>0</v>
      </c>
      <c r="G12" s="36">
        <v>0</v>
      </c>
      <c r="H12" s="32">
        <v>0</v>
      </c>
      <c r="I12" s="36">
        <v>0</v>
      </c>
      <c r="J12" s="32">
        <v>0</v>
      </c>
      <c r="K12" s="36">
        <v>0</v>
      </c>
      <c r="L12" s="32">
        <v>0</v>
      </c>
      <c r="M12" s="36">
        <v>0</v>
      </c>
      <c r="N12" s="32">
        <v>0</v>
      </c>
      <c r="O12" s="36">
        <v>0</v>
      </c>
      <c r="P12" s="32">
        <v>0</v>
      </c>
      <c r="Q12" s="36">
        <v>0</v>
      </c>
      <c r="R12" s="32">
        <v>0</v>
      </c>
      <c r="S12" s="36">
        <v>0</v>
      </c>
      <c r="T12" s="32">
        <v>0</v>
      </c>
      <c r="U12" s="36">
        <v>0</v>
      </c>
      <c r="V12" s="32">
        <v>0</v>
      </c>
      <c r="W12" s="36">
        <v>0</v>
      </c>
      <c r="X12" s="32">
        <v>0</v>
      </c>
      <c r="Y12" s="36">
        <v>0</v>
      </c>
      <c r="Z12" s="32">
        <v>0</v>
      </c>
      <c r="AA12" s="36">
        <v>0</v>
      </c>
      <c r="AB12" s="32">
        <v>0</v>
      </c>
      <c r="AC12" s="36">
        <v>0</v>
      </c>
      <c r="AD12" s="32">
        <v>0</v>
      </c>
      <c r="AE12" s="42">
        <v>0</v>
      </c>
      <c r="AF12" s="36">
        <v>0</v>
      </c>
      <c r="AG12" s="32">
        <v>0</v>
      </c>
      <c r="AH12" s="36">
        <v>0</v>
      </c>
      <c r="AI12" s="32">
        <v>0</v>
      </c>
      <c r="AJ12" s="36">
        <v>0</v>
      </c>
      <c r="AK12" s="32">
        <v>0</v>
      </c>
      <c r="AL12" s="36">
        <v>0</v>
      </c>
      <c r="AM12" s="32">
        <v>0</v>
      </c>
      <c r="AN12" s="36">
        <v>0</v>
      </c>
      <c r="AO12" s="32">
        <v>0</v>
      </c>
      <c r="AP12" s="36">
        <v>2</v>
      </c>
      <c r="AQ12" s="32">
        <v>4</v>
      </c>
      <c r="AR12" s="43">
        <v>4</v>
      </c>
      <c r="AS12" s="32">
        <v>0</v>
      </c>
      <c r="AT12" s="36">
        <v>0</v>
      </c>
      <c r="AU12" s="32">
        <v>0</v>
      </c>
      <c r="AV12" s="36">
        <v>2</v>
      </c>
      <c r="AW12" s="32">
        <v>2</v>
      </c>
      <c r="AX12" s="36">
        <v>0</v>
      </c>
      <c r="AY12" s="32">
        <v>2</v>
      </c>
      <c r="AZ12" s="36">
        <v>2</v>
      </c>
      <c r="BA12" s="32">
        <v>0</v>
      </c>
      <c r="BB12" s="36">
        <v>2</v>
      </c>
      <c r="BC12" s="32">
        <v>0</v>
      </c>
      <c r="BD12" s="36">
        <v>0</v>
      </c>
      <c r="BE12" s="32">
        <v>0</v>
      </c>
      <c r="BF12" s="43">
        <v>0</v>
      </c>
      <c r="BG12" s="32">
        <v>0</v>
      </c>
      <c r="BH12" s="36">
        <v>0</v>
      </c>
      <c r="BI12" s="32">
        <v>0</v>
      </c>
      <c r="BJ12" s="36">
        <v>0</v>
      </c>
      <c r="BK12" s="32">
        <v>2</v>
      </c>
      <c r="BL12" s="36">
        <v>2</v>
      </c>
      <c r="BM12" s="32">
        <v>2</v>
      </c>
      <c r="BN12" s="36">
        <v>2</v>
      </c>
      <c r="BO12" s="32">
        <v>2</v>
      </c>
      <c r="BP12" s="36">
        <v>0</v>
      </c>
      <c r="BQ12" s="32">
        <v>0</v>
      </c>
      <c r="BR12" s="43">
        <v>0</v>
      </c>
      <c r="BS12" s="32">
        <v>0</v>
      </c>
      <c r="BT12" s="36">
        <v>2</v>
      </c>
      <c r="BU12" s="32">
        <v>2</v>
      </c>
      <c r="BV12" s="36">
        <v>0</v>
      </c>
      <c r="BW12" s="32">
        <v>0</v>
      </c>
      <c r="BX12" s="36">
        <v>2</v>
      </c>
      <c r="BY12" s="32">
        <v>0</v>
      </c>
      <c r="BZ12" s="36">
        <v>2</v>
      </c>
      <c r="CA12" s="32">
        <v>2</v>
      </c>
      <c r="CB12" s="36">
        <v>0</v>
      </c>
      <c r="CC12" s="32">
        <v>0</v>
      </c>
      <c r="CD12" s="36">
        <v>0</v>
      </c>
      <c r="CE12" s="32">
        <v>0</v>
      </c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</row>
    <row r="13" spans="1:166">
      <c r="A13" t="s">
        <v>51</v>
      </c>
      <c r="B13" s="1" t="s">
        <v>50</v>
      </c>
      <c r="C13" s="32">
        <v>10</v>
      </c>
      <c r="D13" s="22" t="str">
        <f>IF(E13&gt;$C$13,"Limite Excedido","")</f>
        <v/>
      </c>
      <c r="E13" s="59">
        <f t="shared" si="0"/>
        <v>10</v>
      </c>
      <c r="F13" s="34">
        <v>0</v>
      </c>
      <c r="G13" s="36">
        <v>0</v>
      </c>
      <c r="H13" s="32">
        <v>0</v>
      </c>
      <c r="I13" s="36">
        <v>0</v>
      </c>
      <c r="J13" s="32">
        <v>0</v>
      </c>
      <c r="K13" s="36">
        <v>0</v>
      </c>
      <c r="L13" s="32">
        <v>0</v>
      </c>
      <c r="M13" s="36">
        <v>0</v>
      </c>
      <c r="N13" s="32">
        <v>0</v>
      </c>
      <c r="O13" s="36">
        <v>0</v>
      </c>
      <c r="P13" s="32">
        <v>0</v>
      </c>
      <c r="Q13" s="36">
        <v>0</v>
      </c>
      <c r="R13" s="32">
        <v>0</v>
      </c>
      <c r="S13" s="36">
        <v>0</v>
      </c>
      <c r="T13" s="32">
        <v>0</v>
      </c>
      <c r="U13" s="36">
        <v>0</v>
      </c>
      <c r="V13" s="32">
        <v>0</v>
      </c>
      <c r="W13" s="36">
        <v>0</v>
      </c>
      <c r="X13" s="32">
        <v>0</v>
      </c>
      <c r="Y13" s="36">
        <v>0</v>
      </c>
      <c r="Z13" s="32">
        <v>0</v>
      </c>
      <c r="AA13" s="36">
        <v>0</v>
      </c>
      <c r="AB13" s="32">
        <v>0</v>
      </c>
      <c r="AC13" s="36">
        <v>0</v>
      </c>
      <c r="AD13" s="32">
        <v>0</v>
      </c>
      <c r="AE13" s="42">
        <v>0</v>
      </c>
      <c r="AF13" s="36">
        <v>0</v>
      </c>
      <c r="AG13" s="32">
        <v>0</v>
      </c>
      <c r="AH13" s="36">
        <v>0</v>
      </c>
      <c r="AI13" s="32">
        <v>0</v>
      </c>
      <c r="AJ13" s="36">
        <v>0</v>
      </c>
      <c r="AK13" s="32">
        <v>0</v>
      </c>
      <c r="AL13" s="36">
        <v>0</v>
      </c>
      <c r="AM13" s="32">
        <v>5</v>
      </c>
      <c r="AN13" s="36">
        <v>0</v>
      </c>
      <c r="AO13" s="32">
        <v>5</v>
      </c>
      <c r="AP13" s="36">
        <v>0</v>
      </c>
      <c r="AQ13" s="32">
        <v>0</v>
      </c>
      <c r="AR13" s="43">
        <v>0</v>
      </c>
      <c r="AS13" s="32">
        <v>0</v>
      </c>
      <c r="AT13" s="36">
        <v>0</v>
      </c>
      <c r="AU13" s="32">
        <v>0</v>
      </c>
      <c r="AV13" s="36">
        <v>0</v>
      </c>
      <c r="AW13" s="32">
        <v>0</v>
      </c>
      <c r="AX13" s="36">
        <v>0</v>
      </c>
      <c r="AY13" s="32">
        <v>0</v>
      </c>
      <c r="AZ13" s="36">
        <v>0</v>
      </c>
      <c r="BA13" s="32">
        <v>0</v>
      </c>
      <c r="BB13" s="36">
        <v>0</v>
      </c>
      <c r="BC13" s="32">
        <v>0</v>
      </c>
      <c r="BD13" s="36">
        <v>0</v>
      </c>
      <c r="BE13" s="32">
        <v>0</v>
      </c>
      <c r="BF13" s="43">
        <v>0</v>
      </c>
      <c r="BG13" s="32">
        <v>0</v>
      </c>
      <c r="BH13" s="36">
        <v>0</v>
      </c>
      <c r="BI13" s="32">
        <v>0</v>
      </c>
      <c r="BJ13" s="36">
        <v>0</v>
      </c>
      <c r="BK13" s="32">
        <v>0</v>
      </c>
      <c r="BL13" s="36">
        <v>0</v>
      </c>
      <c r="BM13" s="32">
        <v>0</v>
      </c>
      <c r="BN13" s="36">
        <v>0</v>
      </c>
      <c r="BO13" s="32">
        <v>0</v>
      </c>
      <c r="BP13" s="36">
        <v>0</v>
      </c>
      <c r="BQ13" s="32">
        <v>0</v>
      </c>
      <c r="BR13" s="43">
        <v>0</v>
      </c>
      <c r="BS13" s="32">
        <v>0</v>
      </c>
      <c r="BT13" s="36">
        <v>0</v>
      </c>
      <c r="BU13" s="32">
        <v>0</v>
      </c>
      <c r="BV13" s="36">
        <v>0</v>
      </c>
      <c r="BW13" s="32">
        <v>0</v>
      </c>
      <c r="BX13" s="36">
        <v>0</v>
      </c>
      <c r="BY13" s="32">
        <v>0</v>
      </c>
      <c r="BZ13" s="36">
        <v>0</v>
      </c>
      <c r="CA13" s="32">
        <v>0</v>
      </c>
      <c r="CB13" s="36">
        <v>0</v>
      </c>
      <c r="CC13" s="32">
        <v>0</v>
      </c>
      <c r="CD13" s="36">
        <v>0</v>
      </c>
      <c r="CE13" s="32">
        <v>0</v>
      </c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</row>
    <row r="14" spans="1:166">
      <c r="A14" t="s">
        <v>52</v>
      </c>
      <c r="B14" s="1" t="s">
        <v>28</v>
      </c>
      <c r="C14" s="32">
        <v>20</v>
      </c>
      <c r="D14" s="22" t="str">
        <f>IF(E14&gt;$C$14,"Limite Excedido","")</f>
        <v/>
      </c>
      <c r="E14" s="59">
        <f t="shared" si="0"/>
        <v>20</v>
      </c>
      <c r="F14" s="34">
        <v>0</v>
      </c>
      <c r="G14" s="36">
        <v>0</v>
      </c>
      <c r="H14" s="32">
        <v>0</v>
      </c>
      <c r="I14" s="36">
        <v>0</v>
      </c>
      <c r="J14" s="32">
        <v>0</v>
      </c>
      <c r="K14" s="36">
        <v>0</v>
      </c>
      <c r="L14" s="32">
        <v>0</v>
      </c>
      <c r="M14" s="36">
        <v>0</v>
      </c>
      <c r="N14" s="32">
        <v>0</v>
      </c>
      <c r="O14" s="36">
        <v>0</v>
      </c>
      <c r="P14" s="32">
        <v>0</v>
      </c>
      <c r="Q14" s="36">
        <v>0</v>
      </c>
      <c r="R14" s="32">
        <v>0</v>
      </c>
      <c r="S14" s="36">
        <v>0</v>
      </c>
      <c r="T14" s="32">
        <v>0</v>
      </c>
      <c r="U14" s="36">
        <v>0</v>
      </c>
      <c r="V14" s="32">
        <v>0</v>
      </c>
      <c r="W14" s="36">
        <v>0</v>
      </c>
      <c r="X14" s="32">
        <v>0</v>
      </c>
      <c r="Y14" s="36">
        <v>0</v>
      </c>
      <c r="Z14" s="32">
        <v>0</v>
      </c>
      <c r="AA14" s="36">
        <v>0</v>
      </c>
      <c r="AB14" s="32">
        <v>0</v>
      </c>
      <c r="AC14" s="36">
        <v>0</v>
      </c>
      <c r="AD14" s="32">
        <v>0</v>
      </c>
      <c r="AE14" s="42">
        <v>0</v>
      </c>
      <c r="AF14" s="36">
        <v>1</v>
      </c>
      <c r="AG14" s="32">
        <v>0</v>
      </c>
      <c r="AH14" s="36">
        <v>0</v>
      </c>
      <c r="AI14" s="32">
        <v>0</v>
      </c>
      <c r="AJ14" s="36">
        <v>0</v>
      </c>
      <c r="AK14" s="32">
        <v>1</v>
      </c>
      <c r="AL14" s="36">
        <v>0</v>
      </c>
      <c r="AM14" s="32">
        <v>1</v>
      </c>
      <c r="AN14" s="36">
        <v>0</v>
      </c>
      <c r="AO14" s="32">
        <v>0</v>
      </c>
      <c r="AP14" s="36">
        <v>1</v>
      </c>
      <c r="AQ14" s="32">
        <v>0</v>
      </c>
      <c r="AR14" s="43">
        <v>0</v>
      </c>
      <c r="AS14" s="32">
        <v>1</v>
      </c>
      <c r="AT14" s="36">
        <v>0</v>
      </c>
      <c r="AU14" s="32">
        <v>0</v>
      </c>
      <c r="AV14" s="36">
        <v>1</v>
      </c>
      <c r="AW14" s="32">
        <v>0</v>
      </c>
      <c r="AX14" s="36">
        <v>0</v>
      </c>
      <c r="AY14" s="32">
        <v>1</v>
      </c>
      <c r="AZ14" s="36">
        <v>0</v>
      </c>
      <c r="BA14" s="32">
        <v>0</v>
      </c>
      <c r="BB14" s="36">
        <v>1</v>
      </c>
      <c r="BC14" s="32">
        <v>0</v>
      </c>
      <c r="BD14" s="36">
        <v>0</v>
      </c>
      <c r="BE14" s="32">
        <v>0</v>
      </c>
      <c r="BF14" s="43">
        <v>0</v>
      </c>
      <c r="BG14" s="32">
        <v>0</v>
      </c>
      <c r="BH14" s="36">
        <v>1</v>
      </c>
      <c r="BI14" s="32">
        <v>0</v>
      </c>
      <c r="BJ14" s="36">
        <v>0</v>
      </c>
      <c r="BK14" s="32">
        <v>1</v>
      </c>
      <c r="BL14" s="36">
        <v>0</v>
      </c>
      <c r="BM14" s="32">
        <v>0</v>
      </c>
      <c r="BN14" s="36">
        <v>1</v>
      </c>
      <c r="BO14" s="32">
        <v>0</v>
      </c>
      <c r="BP14" s="36">
        <v>0</v>
      </c>
      <c r="BQ14" s="32">
        <v>1</v>
      </c>
      <c r="BR14" s="43">
        <v>0</v>
      </c>
      <c r="BS14" s="32">
        <v>0</v>
      </c>
      <c r="BT14" s="36">
        <v>1</v>
      </c>
      <c r="BU14" s="32">
        <v>0</v>
      </c>
      <c r="BV14" s="36">
        <v>0</v>
      </c>
      <c r="BW14" s="32">
        <v>0</v>
      </c>
      <c r="BX14" s="36">
        <v>1</v>
      </c>
      <c r="BY14" s="32">
        <v>0</v>
      </c>
      <c r="BZ14" s="36">
        <v>1</v>
      </c>
      <c r="CA14" s="32">
        <v>1</v>
      </c>
      <c r="CB14" s="36">
        <v>1</v>
      </c>
      <c r="CC14" s="32">
        <v>1</v>
      </c>
      <c r="CD14" s="36">
        <v>1</v>
      </c>
      <c r="CE14" s="32">
        <v>1</v>
      </c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</row>
    <row r="15" spans="1:166">
      <c r="A15" t="s">
        <v>53</v>
      </c>
      <c r="B15" s="1" t="s">
        <v>31</v>
      </c>
      <c r="C15" s="32">
        <v>40</v>
      </c>
      <c r="D15" s="22" t="str">
        <f>IF(E15&gt;$C$15,"Limite Excedido","")</f>
        <v/>
      </c>
      <c r="E15" s="59">
        <f t="shared" si="0"/>
        <v>40</v>
      </c>
      <c r="F15" s="34">
        <v>0</v>
      </c>
      <c r="G15" s="36">
        <v>0</v>
      </c>
      <c r="H15" s="32">
        <v>0</v>
      </c>
      <c r="I15" s="36">
        <v>0</v>
      </c>
      <c r="J15" s="32">
        <v>0</v>
      </c>
      <c r="K15" s="36">
        <v>0</v>
      </c>
      <c r="L15" s="32">
        <v>0</v>
      </c>
      <c r="M15" s="36">
        <v>0</v>
      </c>
      <c r="N15" s="32">
        <v>0</v>
      </c>
      <c r="O15" s="36">
        <v>0</v>
      </c>
      <c r="P15" s="32">
        <v>0</v>
      </c>
      <c r="Q15" s="36">
        <v>0</v>
      </c>
      <c r="R15" s="32">
        <v>0</v>
      </c>
      <c r="S15" s="36">
        <v>0</v>
      </c>
      <c r="T15" s="32">
        <v>0</v>
      </c>
      <c r="U15" s="36">
        <v>0</v>
      </c>
      <c r="V15" s="32">
        <v>0</v>
      </c>
      <c r="W15" s="36">
        <v>0</v>
      </c>
      <c r="X15" s="32">
        <v>0</v>
      </c>
      <c r="Y15" s="36">
        <v>0</v>
      </c>
      <c r="Z15" s="32">
        <v>0</v>
      </c>
      <c r="AA15" s="36">
        <v>0</v>
      </c>
      <c r="AB15" s="32">
        <v>0</v>
      </c>
      <c r="AC15" s="36">
        <v>0</v>
      </c>
      <c r="AD15" s="32">
        <v>0</v>
      </c>
      <c r="AE15" s="42">
        <v>0</v>
      </c>
      <c r="AF15" s="36">
        <v>0</v>
      </c>
      <c r="AG15" s="32">
        <v>0</v>
      </c>
      <c r="AH15" s="36">
        <v>0</v>
      </c>
      <c r="AI15" s="32">
        <v>0</v>
      </c>
      <c r="AJ15" s="36">
        <v>0</v>
      </c>
      <c r="AK15" s="32">
        <v>0</v>
      </c>
      <c r="AL15" s="36">
        <v>0</v>
      </c>
      <c r="AM15" s="32">
        <v>0</v>
      </c>
      <c r="AN15" s="36">
        <v>0</v>
      </c>
      <c r="AO15" s="32">
        <v>0</v>
      </c>
      <c r="AP15" s="36">
        <v>0</v>
      </c>
      <c r="AQ15" s="32">
        <v>0</v>
      </c>
      <c r="AR15" s="43">
        <v>0</v>
      </c>
      <c r="AS15" s="32">
        <v>0</v>
      </c>
      <c r="AT15" s="36">
        <v>0</v>
      </c>
      <c r="AU15" s="32">
        <v>0</v>
      </c>
      <c r="AV15" s="36">
        <v>0</v>
      </c>
      <c r="AW15" s="32">
        <v>0</v>
      </c>
      <c r="AX15" s="36">
        <v>0</v>
      </c>
      <c r="AY15" s="32">
        <v>0</v>
      </c>
      <c r="AZ15" s="36">
        <v>0</v>
      </c>
      <c r="BA15" s="32">
        <v>0</v>
      </c>
      <c r="BB15" s="36">
        <v>0</v>
      </c>
      <c r="BC15" s="32">
        <v>0</v>
      </c>
      <c r="BD15" s="36">
        <v>0</v>
      </c>
      <c r="BE15" s="32">
        <v>0</v>
      </c>
      <c r="BF15" s="43">
        <v>0</v>
      </c>
      <c r="BG15" s="32">
        <v>2</v>
      </c>
      <c r="BH15" s="36">
        <v>2</v>
      </c>
      <c r="BI15" s="32">
        <v>0</v>
      </c>
      <c r="BJ15" s="36">
        <v>3</v>
      </c>
      <c r="BK15" s="32">
        <v>0</v>
      </c>
      <c r="BL15" s="36">
        <v>0</v>
      </c>
      <c r="BM15" s="32">
        <v>3</v>
      </c>
      <c r="BN15" s="36">
        <v>0</v>
      </c>
      <c r="BO15" s="32">
        <v>0</v>
      </c>
      <c r="BP15" s="36">
        <v>3</v>
      </c>
      <c r="BQ15" s="32">
        <v>3</v>
      </c>
      <c r="BR15" s="43">
        <v>0</v>
      </c>
      <c r="BS15" s="32">
        <v>3</v>
      </c>
      <c r="BT15" s="36">
        <v>3</v>
      </c>
      <c r="BU15" s="32">
        <v>0</v>
      </c>
      <c r="BV15" s="36">
        <v>3</v>
      </c>
      <c r="BW15" s="32">
        <v>0</v>
      </c>
      <c r="BX15" s="36">
        <v>3</v>
      </c>
      <c r="BY15" s="32">
        <v>3</v>
      </c>
      <c r="BZ15" s="36">
        <v>3</v>
      </c>
      <c r="CA15" s="32">
        <v>3</v>
      </c>
      <c r="CB15" s="36">
        <v>3</v>
      </c>
      <c r="CC15" s="32">
        <v>0</v>
      </c>
      <c r="CD15" s="36">
        <v>0</v>
      </c>
      <c r="CE15" s="32">
        <v>0</v>
      </c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</row>
    <row r="16" spans="1:166">
      <c r="A16" t="s">
        <v>55</v>
      </c>
      <c r="B16" s="1" t="s">
        <v>24</v>
      </c>
      <c r="C16" s="32">
        <v>40</v>
      </c>
      <c r="D16" s="22" t="str">
        <f>IF(E16&gt;$C$16,"Limite Excedido","")</f>
        <v/>
      </c>
      <c r="E16" s="59">
        <f t="shared" si="0"/>
        <v>40</v>
      </c>
      <c r="F16" s="34">
        <v>0</v>
      </c>
      <c r="G16" s="36">
        <v>0</v>
      </c>
      <c r="H16" s="32">
        <v>0</v>
      </c>
      <c r="I16" s="36">
        <v>0</v>
      </c>
      <c r="J16" s="32">
        <v>0</v>
      </c>
      <c r="K16" s="36">
        <v>0</v>
      </c>
      <c r="L16" s="32">
        <v>0</v>
      </c>
      <c r="M16" s="36">
        <v>0</v>
      </c>
      <c r="N16" s="32">
        <v>0</v>
      </c>
      <c r="O16" s="36">
        <v>0</v>
      </c>
      <c r="P16" s="32">
        <v>0</v>
      </c>
      <c r="Q16" s="36">
        <v>0</v>
      </c>
      <c r="R16" s="32">
        <v>0</v>
      </c>
      <c r="S16" s="36">
        <v>0</v>
      </c>
      <c r="T16" s="32">
        <v>0</v>
      </c>
      <c r="U16" s="36">
        <v>0</v>
      </c>
      <c r="V16" s="32">
        <v>0</v>
      </c>
      <c r="W16" s="36">
        <v>0</v>
      </c>
      <c r="X16" s="32">
        <v>0</v>
      </c>
      <c r="Y16" s="36">
        <v>0</v>
      </c>
      <c r="Z16" s="32">
        <v>0</v>
      </c>
      <c r="AA16" s="36">
        <v>0</v>
      </c>
      <c r="AB16" s="32">
        <v>0</v>
      </c>
      <c r="AC16" s="36">
        <v>0</v>
      </c>
      <c r="AD16" s="32">
        <v>0</v>
      </c>
      <c r="AE16" s="42">
        <v>0</v>
      </c>
      <c r="AF16" s="36">
        <v>0</v>
      </c>
      <c r="AG16" s="32">
        <v>0</v>
      </c>
      <c r="AH16" s="36">
        <v>0</v>
      </c>
      <c r="AI16" s="32">
        <v>0</v>
      </c>
      <c r="AJ16" s="36">
        <v>0</v>
      </c>
      <c r="AK16" s="32">
        <v>5</v>
      </c>
      <c r="AL16" s="36">
        <v>5</v>
      </c>
      <c r="AM16" s="32">
        <v>0</v>
      </c>
      <c r="AN16" s="36">
        <v>0</v>
      </c>
      <c r="AO16" s="32">
        <v>2</v>
      </c>
      <c r="AP16" s="36">
        <v>5</v>
      </c>
      <c r="AQ16" s="32">
        <v>0</v>
      </c>
      <c r="AR16" s="43">
        <v>3</v>
      </c>
      <c r="AS16" s="32">
        <v>0</v>
      </c>
      <c r="AT16" s="36">
        <v>0</v>
      </c>
      <c r="AU16" s="32">
        <v>0</v>
      </c>
      <c r="AV16" s="36">
        <v>0</v>
      </c>
      <c r="AW16" s="32">
        <v>0</v>
      </c>
      <c r="AX16" s="36">
        <v>0</v>
      </c>
      <c r="AY16" s="32">
        <v>0</v>
      </c>
      <c r="AZ16" s="36">
        <v>0</v>
      </c>
      <c r="BA16" s="32">
        <v>0</v>
      </c>
      <c r="BB16" s="36">
        <v>0</v>
      </c>
      <c r="BC16" s="32">
        <v>0</v>
      </c>
      <c r="BD16" s="36">
        <v>3</v>
      </c>
      <c r="BE16" s="32">
        <v>0</v>
      </c>
      <c r="BF16" s="43">
        <v>0</v>
      </c>
      <c r="BG16" s="32">
        <v>6</v>
      </c>
      <c r="BH16" s="36">
        <v>0</v>
      </c>
      <c r="BI16" s="32">
        <v>0</v>
      </c>
      <c r="BJ16" s="36">
        <v>0</v>
      </c>
      <c r="BK16" s="32">
        <v>0</v>
      </c>
      <c r="BL16" s="36">
        <v>0</v>
      </c>
      <c r="BM16" s="32">
        <v>0</v>
      </c>
      <c r="BN16" s="36">
        <v>0</v>
      </c>
      <c r="BO16" s="32">
        <v>2</v>
      </c>
      <c r="BP16" s="36">
        <v>3</v>
      </c>
      <c r="BQ16" s="32">
        <v>0</v>
      </c>
      <c r="BR16" s="43">
        <v>0</v>
      </c>
      <c r="BS16" s="32">
        <v>4</v>
      </c>
      <c r="BT16" s="36">
        <v>1</v>
      </c>
      <c r="BU16" s="32">
        <v>0</v>
      </c>
      <c r="BV16" s="36">
        <v>1</v>
      </c>
      <c r="BW16" s="32">
        <v>0</v>
      </c>
      <c r="BX16" s="36">
        <v>0</v>
      </c>
      <c r="BY16" s="32">
        <v>0</v>
      </c>
      <c r="BZ16" s="36">
        <v>0</v>
      </c>
      <c r="CA16" s="32">
        <v>0</v>
      </c>
      <c r="CB16" s="36">
        <v>0</v>
      </c>
      <c r="CC16" s="32">
        <v>0</v>
      </c>
      <c r="CD16" s="36">
        <v>0</v>
      </c>
      <c r="CE16" s="32">
        <v>0</v>
      </c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</row>
    <row r="17" spans="1:166">
      <c r="A17" t="s">
        <v>56</v>
      </c>
      <c r="B17" s="1" t="s">
        <v>54</v>
      </c>
      <c r="C17" s="32">
        <v>40</v>
      </c>
      <c r="D17" s="22" t="str">
        <f>IF(E17&gt;$C$17,"Limite Excedido","")</f>
        <v/>
      </c>
      <c r="E17" s="59">
        <f t="shared" si="0"/>
        <v>40</v>
      </c>
      <c r="F17" s="35">
        <v>0</v>
      </c>
      <c r="G17" s="37">
        <v>0</v>
      </c>
      <c r="H17" s="44">
        <v>0</v>
      </c>
      <c r="I17" s="37">
        <v>0</v>
      </c>
      <c r="J17" s="44">
        <v>0</v>
      </c>
      <c r="K17" s="37">
        <v>0</v>
      </c>
      <c r="L17" s="44">
        <v>0</v>
      </c>
      <c r="M17" s="37">
        <v>0</v>
      </c>
      <c r="N17" s="44">
        <v>0</v>
      </c>
      <c r="O17" s="37">
        <v>0</v>
      </c>
      <c r="P17" s="44">
        <v>0</v>
      </c>
      <c r="Q17" s="37">
        <v>0</v>
      </c>
      <c r="R17" s="44">
        <v>0</v>
      </c>
      <c r="S17" s="37">
        <v>0</v>
      </c>
      <c r="T17" s="44">
        <v>0</v>
      </c>
      <c r="U17" s="37">
        <v>0</v>
      </c>
      <c r="V17" s="44">
        <v>0</v>
      </c>
      <c r="W17" s="37">
        <v>0</v>
      </c>
      <c r="X17" s="44">
        <v>0</v>
      </c>
      <c r="Y17" s="37">
        <v>0</v>
      </c>
      <c r="Z17" s="44">
        <v>0</v>
      </c>
      <c r="AA17" s="37">
        <v>0</v>
      </c>
      <c r="AB17" s="44">
        <v>0</v>
      </c>
      <c r="AC17" s="37">
        <v>0</v>
      </c>
      <c r="AD17" s="44">
        <v>0</v>
      </c>
      <c r="AE17" s="45">
        <v>0</v>
      </c>
      <c r="AF17" s="37">
        <v>0</v>
      </c>
      <c r="AG17" s="44">
        <v>0</v>
      </c>
      <c r="AH17" s="37">
        <v>0</v>
      </c>
      <c r="AI17" s="44">
        <v>0</v>
      </c>
      <c r="AJ17" s="37">
        <v>0</v>
      </c>
      <c r="AK17" s="44">
        <v>0</v>
      </c>
      <c r="AL17" s="37">
        <v>0</v>
      </c>
      <c r="AM17" s="44">
        <v>0</v>
      </c>
      <c r="AN17" s="37">
        <v>0</v>
      </c>
      <c r="AO17" s="44">
        <v>0</v>
      </c>
      <c r="AP17" s="37">
        <v>0</v>
      </c>
      <c r="AQ17" s="44">
        <v>0</v>
      </c>
      <c r="AR17" s="46">
        <v>0</v>
      </c>
      <c r="AS17" s="44">
        <v>0</v>
      </c>
      <c r="AT17" s="37">
        <v>0</v>
      </c>
      <c r="AU17" s="44">
        <v>0</v>
      </c>
      <c r="AV17" s="37">
        <v>0</v>
      </c>
      <c r="AW17" s="44">
        <v>0</v>
      </c>
      <c r="AX17" s="37">
        <v>0</v>
      </c>
      <c r="AY17" s="44">
        <v>0</v>
      </c>
      <c r="AZ17" s="37">
        <v>0</v>
      </c>
      <c r="BA17" s="44">
        <v>0</v>
      </c>
      <c r="BB17" s="37">
        <v>0</v>
      </c>
      <c r="BC17" s="44">
        <v>0</v>
      </c>
      <c r="BD17" s="37">
        <v>0</v>
      </c>
      <c r="BE17" s="44">
        <v>0</v>
      </c>
      <c r="BF17" s="46">
        <v>0</v>
      </c>
      <c r="BG17" s="44">
        <v>0</v>
      </c>
      <c r="BH17" s="37">
        <v>0</v>
      </c>
      <c r="BI17" s="44">
        <v>0</v>
      </c>
      <c r="BJ17" s="37">
        <v>0</v>
      </c>
      <c r="BK17" s="44">
        <v>0</v>
      </c>
      <c r="BL17" s="37">
        <v>0</v>
      </c>
      <c r="BM17" s="44">
        <v>0</v>
      </c>
      <c r="BN17" s="37">
        <v>0</v>
      </c>
      <c r="BO17" s="44">
        <v>0</v>
      </c>
      <c r="BP17" s="37">
        <v>0</v>
      </c>
      <c r="BQ17" s="44">
        <v>0</v>
      </c>
      <c r="BR17" s="46">
        <v>0</v>
      </c>
      <c r="BS17" s="44">
        <v>0</v>
      </c>
      <c r="BT17" s="37">
        <v>3</v>
      </c>
      <c r="BU17" s="44">
        <v>8</v>
      </c>
      <c r="BV17" s="37">
        <v>0</v>
      </c>
      <c r="BW17" s="44">
        <v>0</v>
      </c>
      <c r="BX17" s="37">
        <v>2</v>
      </c>
      <c r="BY17" s="44">
        <v>5</v>
      </c>
      <c r="BZ17" s="37">
        <v>4</v>
      </c>
      <c r="CA17" s="44">
        <v>4</v>
      </c>
      <c r="CB17" s="37">
        <v>0</v>
      </c>
      <c r="CC17" s="44">
        <v>8</v>
      </c>
      <c r="CD17" s="37">
        <v>6</v>
      </c>
      <c r="CE17" s="44">
        <v>0</v>
      </c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</row>
    <row r="18" spans="1:166">
      <c r="A18" t="s">
        <v>57</v>
      </c>
      <c r="B18" s="1" t="s">
        <v>29</v>
      </c>
      <c r="C18" s="32">
        <v>10</v>
      </c>
      <c r="D18" s="22" t="str">
        <f>IF(E18&gt;$C$18,"Limite Excedido","")</f>
        <v/>
      </c>
      <c r="E18" s="59">
        <f t="shared" si="0"/>
        <v>10</v>
      </c>
      <c r="F18" s="35">
        <v>0</v>
      </c>
      <c r="G18" s="37">
        <v>0</v>
      </c>
      <c r="H18" s="44">
        <v>0</v>
      </c>
      <c r="I18" s="37">
        <v>0</v>
      </c>
      <c r="J18" s="44">
        <v>0</v>
      </c>
      <c r="K18" s="37">
        <v>0</v>
      </c>
      <c r="L18" s="44">
        <v>0</v>
      </c>
      <c r="M18" s="37">
        <v>0</v>
      </c>
      <c r="N18" s="44">
        <v>0</v>
      </c>
      <c r="O18" s="37">
        <v>0</v>
      </c>
      <c r="P18" s="44">
        <v>0</v>
      </c>
      <c r="Q18" s="37">
        <v>0</v>
      </c>
      <c r="R18" s="44">
        <v>0</v>
      </c>
      <c r="S18" s="37">
        <v>0</v>
      </c>
      <c r="T18" s="44">
        <v>0</v>
      </c>
      <c r="U18" s="37">
        <v>0</v>
      </c>
      <c r="V18" s="44">
        <v>0</v>
      </c>
      <c r="W18" s="37">
        <v>0</v>
      </c>
      <c r="X18" s="44">
        <v>0</v>
      </c>
      <c r="Y18" s="37">
        <v>0</v>
      </c>
      <c r="Z18" s="44">
        <v>0</v>
      </c>
      <c r="AA18" s="37">
        <v>0</v>
      </c>
      <c r="AB18" s="44">
        <v>0</v>
      </c>
      <c r="AC18" s="37">
        <v>0</v>
      </c>
      <c r="AD18" s="44">
        <v>0</v>
      </c>
      <c r="AE18" s="45">
        <v>0</v>
      </c>
      <c r="AF18" s="37">
        <v>0</v>
      </c>
      <c r="AG18" s="44">
        <v>0</v>
      </c>
      <c r="AH18" s="37">
        <v>0</v>
      </c>
      <c r="AI18" s="44">
        <v>0</v>
      </c>
      <c r="AJ18" s="37">
        <v>0</v>
      </c>
      <c r="AK18" s="44">
        <v>0</v>
      </c>
      <c r="AL18" s="37">
        <v>0</v>
      </c>
      <c r="AM18" s="44">
        <v>0</v>
      </c>
      <c r="AN18" s="37">
        <v>0</v>
      </c>
      <c r="AO18" s="44">
        <v>0</v>
      </c>
      <c r="AP18" s="37">
        <v>0</v>
      </c>
      <c r="AQ18" s="44">
        <v>0</v>
      </c>
      <c r="AR18" s="46">
        <v>0</v>
      </c>
      <c r="AS18" s="44">
        <v>0</v>
      </c>
      <c r="AT18" s="37">
        <v>0</v>
      </c>
      <c r="AU18" s="44">
        <v>0</v>
      </c>
      <c r="AV18" s="37">
        <v>0</v>
      </c>
      <c r="AW18" s="44">
        <v>0</v>
      </c>
      <c r="AX18" s="37">
        <v>0</v>
      </c>
      <c r="AY18" s="44">
        <v>0</v>
      </c>
      <c r="AZ18" s="37">
        <v>0</v>
      </c>
      <c r="BA18" s="44">
        <v>0</v>
      </c>
      <c r="BB18" s="37">
        <v>0</v>
      </c>
      <c r="BC18" s="44">
        <v>0</v>
      </c>
      <c r="BD18" s="37">
        <v>0</v>
      </c>
      <c r="BE18" s="44">
        <v>0</v>
      </c>
      <c r="BF18" s="46">
        <v>0</v>
      </c>
      <c r="BG18" s="44">
        <v>0</v>
      </c>
      <c r="BH18" s="37">
        <v>0</v>
      </c>
      <c r="BI18" s="44">
        <v>0</v>
      </c>
      <c r="BJ18" s="37">
        <v>0</v>
      </c>
      <c r="BK18" s="44">
        <v>0</v>
      </c>
      <c r="BL18" s="37">
        <v>0</v>
      </c>
      <c r="BM18" s="44">
        <v>0</v>
      </c>
      <c r="BN18" s="37">
        <v>0</v>
      </c>
      <c r="BO18" s="44">
        <v>0</v>
      </c>
      <c r="BP18" s="37">
        <v>0</v>
      </c>
      <c r="BQ18" s="44">
        <v>0</v>
      </c>
      <c r="BR18" s="46">
        <v>0</v>
      </c>
      <c r="BS18" s="44">
        <v>2</v>
      </c>
      <c r="BT18" s="37">
        <v>0</v>
      </c>
      <c r="BU18" s="44">
        <v>0</v>
      </c>
      <c r="BV18" s="37">
        <v>0</v>
      </c>
      <c r="BW18" s="44">
        <v>0</v>
      </c>
      <c r="BX18" s="37">
        <v>0</v>
      </c>
      <c r="BY18" s="44">
        <v>0</v>
      </c>
      <c r="BZ18" s="37">
        <v>0</v>
      </c>
      <c r="CA18" s="44">
        <v>0</v>
      </c>
      <c r="CB18" s="37">
        <v>3</v>
      </c>
      <c r="CC18" s="44">
        <v>0</v>
      </c>
      <c r="CD18" s="37">
        <v>0</v>
      </c>
      <c r="CE18" s="44">
        <v>5</v>
      </c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</row>
    <row r="19" spans="1:166">
      <c r="A19" t="s">
        <v>58</v>
      </c>
      <c r="B19" s="1" t="s">
        <v>46</v>
      </c>
      <c r="C19" s="32">
        <v>10</v>
      </c>
      <c r="D19" s="22"/>
      <c r="E19" s="59">
        <f t="shared" si="0"/>
        <v>10</v>
      </c>
      <c r="F19" s="35">
        <v>0</v>
      </c>
      <c r="G19" s="37">
        <v>0</v>
      </c>
      <c r="H19" s="44">
        <v>0</v>
      </c>
      <c r="I19" s="37">
        <v>0</v>
      </c>
      <c r="J19" s="44">
        <v>0</v>
      </c>
      <c r="K19" s="37">
        <v>0</v>
      </c>
      <c r="L19" s="44">
        <v>0</v>
      </c>
      <c r="M19" s="37">
        <v>0</v>
      </c>
      <c r="N19" s="44">
        <v>0</v>
      </c>
      <c r="O19" s="37">
        <v>0</v>
      </c>
      <c r="P19" s="44">
        <v>0</v>
      </c>
      <c r="Q19" s="37">
        <v>0</v>
      </c>
      <c r="R19" s="44">
        <v>0</v>
      </c>
      <c r="S19" s="37">
        <v>0</v>
      </c>
      <c r="T19" s="44">
        <v>0</v>
      </c>
      <c r="U19" s="37">
        <v>0</v>
      </c>
      <c r="V19" s="44">
        <v>0</v>
      </c>
      <c r="W19" s="37">
        <v>0</v>
      </c>
      <c r="X19" s="44">
        <v>0</v>
      </c>
      <c r="Y19" s="37">
        <v>0</v>
      </c>
      <c r="Z19" s="44">
        <v>0</v>
      </c>
      <c r="AA19" s="37">
        <v>0</v>
      </c>
      <c r="AB19" s="44">
        <v>0</v>
      </c>
      <c r="AC19" s="37">
        <v>0</v>
      </c>
      <c r="AD19" s="44">
        <v>0</v>
      </c>
      <c r="AE19" s="45">
        <v>0</v>
      </c>
      <c r="AF19" s="37">
        <v>0</v>
      </c>
      <c r="AG19" s="44">
        <v>0</v>
      </c>
      <c r="AH19" s="37">
        <v>0</v>
      </c>
      <c r="AI19" s="44">
        <v>0</v>
      </c>
      <c r="AJ19" s="37">
        <v>0</v>
      </c>
      <c r="AK19" s="44">
        <v>0</v>
      </c>
      <c r="AL19" s="37">
        <v>0</v>
      </c>
      <c r="AM19" s="44">
        <v>0</v>
      </c>
      <c r="AN19" s="37">
        <v>0</v>
      </c>
      <c r="AO19" s="44">
        <v>0</v>
      </c>
      <c r="AP19" s="37">
        <v>0</v>
      </c>
      <c r="AQ19" s="44">
        <v>0</v>
      </c>
      <c r="AR19" s="46">
        <v>0</v>
      </c>
      <c r="AS19" s="44">
        <v>0</v>
      </c>
      <c r="AT19" s="37">
        <v>0</v>
      </c>
      <c r="AU19" s="44">
        <v>0</v>
      </c>
      <c r="AV19" s="37">
        <v>0</v>
      </c>
      <c r="AW19" s="44">
        <v>0</v>
      </c>
      <c r="AX19" s="37">
        <v>0</v>
      </c>
      <c r="AY19" s="44">
        <v>0</v>
      </c>
      <c r="AZ19" s="37">
        <v>0</v>
      </c>
      <c r="BA19" s="44">
        <v>0</v>
      </c>
      <c r="BB19" s="37">
        <v>0</v>
      </c>
      <c r="BC19" s="44">
        <v>0</v>
      </c>
      <c r="BD19" s="37">
        <v>0</v>
      </c>
      <c r="BE19" s="44">
        <v>0</v>
      </c>
      <c r="BF19" s="46">
        <v>0</v>
      </c>
      <c r="BG19" s="44">
        <v>0</v>
      </c>
      <c r="BH19" s="37">
        <v>0</v>
      </c>
      <c r="BI19" s="44">
        <v>0</v>
      </c>
      <c r="BJ19" s="37">
        <v>0</v>
      </c>
      <c r="BK19" s="44">
        <v>0</v>
      </c>
      <c r="BL19" s="37">
        <v>0</v>
      </c>
      <c r="BM19" s="44">
        <v>0</v>
      </c>
      <c r="BN19" s="37">
        <v>3</v>
      </c>
      <c r="BO19" s="44">
        <v>4</v>
      </c>
      <c r="BP19" s="37">
        <v>2</v>
      </c>
      <c r="BQ19" s="44">
        <v>1</v>
      </c>
      <c r="BR19" s="46">
        <v>0</v>
      </c>
      <c r="BS19" s="44">
        <v>0</v>
      </c>
      <c r="BT19" s="37">
        <v>0</v>
      </c>
      <c r="BU19" s="44">
        <v>0</v>
      </c>
      <c r="BV19" s="37">
        <v>0</v>
      </c>
      <c r="BW19" s="44">
        <v>0</v>
      </c>
      <c r="BX19" s="37">
        <v>0</v>
      </c>
      <c r="BY19" s="44">
        <v>0</v>
      </c>
      <c r="BZ19" s="37">
        <v>0</v>
      </c>
      <c r="CA19" s="44">
        <v>0</v>
      </c>
      <c r="CB19" s="37">
        <v>0</v>
      </c>
      <c r="CC19" s="44">
        <v>0</v>
      </c>
      <c r="CD19" s="37">
        <v>0</v>
      </c>
      <c r="CE19" s="44">
        <v>0</v>
      </c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</row>
    <row r="20" spans="1:166" ht="15.75" thickBot="1">
      <c r="D20" s="10" t="s">
        <v>33</v>
      </c>
      <c r="E20" s="60"/>
      <c r="F20" s="33">
        <f t="shared" ref="F20:AM20" si="1">SUM(F6:F19)</f>
        <v>0</v>
      </c>
      <c r="G20" s="38">
        <f t="shared" si="1"/>
        <v>0</v>
      </c>
      <c r="H20" s="47">
        <f t="shared" si="1"/>
        <v>0</v>
      </c>
      <c r="I20" s="38">
        <f t="shared" si="1"/>
        <v>0</v>
      </c>
      <c r="J20" s="47">
        <f t="shared" si="1"/>
        <v>0</v>
      </c>
      <c r="K20" s="38">
        <f t="shared" si="1"/>
        <v>0</v>
      </c>
      <c r="L20" s="47">
        <f t="shared" si="1"/>
        <v>0</v>
      </c>
      <c r="M20" s="38">
        <f t="shared" si="1"/>
        <v>0</v>
      </c>
      <c r="N20" s="47">
        <f t="shared" si="1"/>
        <v>0</v>
      </c>
      <c r="O20" s="38">
        <f t="shared" si="1"/>
        <v>0</v>
      </c>
      <c r="P20" s="47">
        <f t="shared" si="1"/>
        <v>0</v>
      </c>
      <c r="Q20" s="38">
        <f t="shared" si="1"/>
        <v>0</v>
      </c>
      <c r="R20" s="47">
        <f t="shared" si="1"/>
        <v>0</v>
      </c>
      <c r="S20" s="36">
        <f t="shared" si="1"/>
        <v>0</v>
      </c>
      <c r="T20" s="32">
        <f t="shared" si="1"/>
        <v>0</v>
      </c>
      <c r="U20" s="36">
        <f t="shared" si="1"/>
        <v>0</v>
      </c>
      <c r="V20" s="32">
        <f t="shared" si="1"/>
        <v>0</v>
      </c>
      <c r="W20" s="36">
        <f t="shared" si="1"/>
        <v>0</v>
      </c>
      <c r="X20" s="32">
        <f t="shared" si="1"/>
        <v>0</v>
      </c>
      <c r="Y20" s="36">
        <f t="shared" si="1"/>
        <v>0</v>
      </c>
      <c r="Z20" s="32">
        <f t="shared" si="1"/>
        <v>0</v>
      </c>
      <c r="AA20" s="36">
        <f t="shared" si="1"/>
        <v>0</v>
      </c>
      <c r="AB20" s="32">
        <f t="shared" si="1"/>
        <v>0</v>
      </c>
      <c r="AC20" s="36">
        <f t="shared" si="1"/>
        <v>0</v>
      </c>
      <c r="AD20" s="32">
        <f t="shared" si="1"/>
        <v>0</v>
      </c>
      <c r="AE20" s="33">
        <f t="shared" si="1"/>
        <v>0</v>
      </c>
      <c r="AF20" s="38">
        <f t="shared" si="1"/>
        <v>1</v>
      </c>
      <c r="AG20" s="47">
        <f t="shared" si="1"/>
        <v>10</v>
      </c>
      <c r="AH20" s="38">
        <f t="shared" si="1"/>
        <v>10</v>
      </c>
      <c r="AI20" s="47">
        <f t="shared" si="1"/>
        <v>10</v>
      </c>
      <c r="AJ20" s="38">
        <f t="shared" si="1"/>
        <v>10</v>
      </c>
      <c r="AK20" s="47">
        <f t="shared" si="1"/>
        <v>10</v>
      </c>
      <c r="AL20" s="38">
        <f t="shared" si="1"/>
        <v>8</v>
      </c>
      <c r="AM20" s="47">
        <f t="shared" si="1"/>
        <v>10</v>
      </c>
      <c r="AN20" s="38">
        <v>10</v>
      </c>
      <c r="AO20" s="47">
        <f t="shared" ref="AO20:CE20" si="2">SUM(AO6:AO19)</f>
        <v>10</v>
      </c>
      <c r="AP20" s="38">
        <f t="shared" si="2"/>
        <v>9</v>
      </c>
      <c r="AQ20" s="47">
        <f t="shared" si="2"/>
        <v>8</v>
      </c>
      <c r="AR20" s="48">
        <f t="shared" si="2"/>
        <v>9</v>
      </c>
      <c r="AS20" s="47">
        <f t="shared" si="2"/>
        <v>7</v>
      </c>
      <c r="AT20" s="38">
        <f t="shared" si="2"/>
        <v>6</v>
      </c>
      <c r="AU20" s="47">
        <f t="shared" si="2"/>
        <v>3</v>
      </c>
      <c r="AV20" s="38">
        <f t="shared" si="2"/>
        <v>6</v>
      </c>
      <c r="AW20" s="47">
        <f t="shared" si="2"/>
        <v>5</v>
      </c>
      <c r="AX20" s="38">
        <f t="shared" si="2"/>
        <v>10</v>
      </c>
      <c r="AY20" s="47">
        <f t="shared" si="2"/>
        <v>6</v>
      </c>
      <c r="AZ20" s="38">
        <f t="shared" si="2"/>
        <v>5</v>
      </c>
      <c r="BA20" s="47">
        <f t="shared" si="2"/>
        <v>3</v>
      </c>
      <c r="BB20" s="38">
        <f t="shared" si="2"/>
        <v>6</v>
      </c>
      <c r="BC20" s="47">
        <f t="shared" si="2"/>
        <v>3</v>
      </c>
      <c r="BD20" s="38">
        <f t="shared" si="2"/>
        <v>6</v>
      </c>
      <c r="BE20" s="47">
        <f t="shared" si="2"/>
        <v>10</v>
      </c>
      <c r="BF20" s="48">
        <f t="shared" si="2"/>
        <v>6</v>
      </c>
      <c r="BG20" s="47">
        <f t="shared" si="2"/>
        <v>8</v>
      </c>
      <c r="BH20" s="38">
        <f t="shared" si="2"/>
        <v>3</v>
      </c>
      <c r="BI20" s="47">
        <f t="shared" si="2"/>
        <v>0</v>
      </c>
      <c r="BJ20" s="38">
        <f t="shared" si="2"/>
        <v>5</v>
      </c>
      <c r="BK20" s="47">
        <f t="shared" si="2"/>
        <v>3</v>
      </c>
      <c r="BL20" s="38">
        <f t="shared" si="2"/>
        <v>4</v>
      </c>
      <c r="BM20" s="47">
        <f t="shared" si="2"/>
        <v>7</v>
      </c>
      <c r="BN20" s="38">
        <f t="shared" si="2"/>
        <v>10</v>
      </c>
      <c r="BO20" s="47">
        <f t="shared" si="2"/>
        <v>10</v>
      </c>
      <c r="BP20" s="38">
        <f t="shared" si="2"/>
        <v>10</v>
      </c>
      <c r="BQ20" s="47">
        <f t="shared" si="2"/>
        <v>5</v>
      </c>
      <c r="BR20" s="48">
        <f t="shared" si="2"/>
        <v>0</v>
      </c>
      <c r="BS20" s="47">
        <f t="shared" si="2"/>
        <v>9</v>
      </c>
      <c r="BT20" s="38">
        <f t="shared" si="2"/>
        <v>10</v>
      </c>
      <c r="BU20" s="47">
        <f t="shared" si="2"/>
        <v>10</v>
      </c>
      <c r="BV20" s="38">
        <f t="shared" si="2"/>
        <v>8</v>
      </c>
      <c r="BW20" s="47">
        <f t="shared" si="2"/>
        <v>10</v>
      </c>
      <c r="BX20" s="38">
        <f t="shared" si="2"/>
        <v>10</v>
      </c>
      <c r="BY20" s="47">
        <f t="shared" si="2"/>
        <v>10</v>
      </c>
      <c r="BZ20" s="38">
        <f t="shared" si="2"/>
        <v>10</v>
      </c>
      <c r="CA20" s="47">
        <f t="shared" si="2"/>
        <v>10</v>
      </c>
      <c r="CB20" s="38">
        <f t="shared" si="2"/>
        <v>7</v>
      </c>
      <c r="CC20" s="47">
        <f t="shared" si="2"/>
        <v>9</v>
      </c>
      <c r="CD20" s="38">
        <f t="shared" si="2"/>
        <v>9</v>
      </c>
      <c r="CE20" s="47">
        <f t="shared" si="2"/>
        <v>6</v>
      </c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</row>
    <row r="21" spans="1:166" s="16" customFormat="1" ht="51" customHeight="1" thickBot="1">
      <c r="F21" s="15" t="str">
        <f t="shared" ref="F21:AK21" si="3">IF(F20&gt;$D$25,"Tempo 
Extrapolado","")</f>
        <v/>
      </c>
      <c r="G21" s="15" t="str">
        <f t="shared" si="3"/>
        <v/>
      </c>
      <c r="H21" s="15" t="str">
        <f t="shared" si="3"/>
        <v/>
      </c>
      <c r="I21" s="15" t="str">
        <f t="shared" si="3"/>
        <v/>
      </c>
      <c r="J21" s="15" t="str">
        <f t="shared" si="3"/>
        <v/>
      </c>
      <c r="K21" s="15" t="str">
        <f t="shared" si="3"/>
        <v/>
      </c>
      <c r="L21" s="15" t="str">
        <f t="shared" si="3"/>
        <v/>
      </c>
      <c r="M21" s="15" t="str">
        <f t="shared" si="3"/>
        <v/>
      </c>
      <c r="N21" s="15" t="str">
        <f t="shared" si="3"/>
        <v/>
      </c>
      <c r="O21" s="15" t="str">
        <f t="shared" si="3"/>
        <v/>
      </c>
      <c r="P21" s="15" t="str">
        <f t="shared" si="3"/>
        <v/>
      </c>
      <c r="Q21" s="15" t="str">
        <f t="shared" si="3"/>
        <v/>
      </c>
      <c r="R21" s="15" t="str">
        <f t="shared" si="3"/>
        <v/>
      </c>
      <c r="S21" s="15" t="str">
        <f t="shared" si="3"/>
        <v/>
      </c>
      <c r="T21" s="15" t="str">
        <f t="shared" si="3"/>
        <v/>
      </c>
      <c r="U21" s="15" t="str">
        <f t="shared" si="3"/>
        <v/>
      </c>
      <c r="V21" s="15" t="str">
        <f t="shared" si="3"/>
        <v/>
      </c>
      <c r="W21" s="15" t="str">
        <f t="shared" si="3"/>
        <v/>
      </c>
      <c r="X21" s="15" t="str">
        <f t="shared" si="3"/>
        <v/>
      </c>
      <c r="Y21" s="15" t="str">
        <f t="shared" si="3"/>
        <v/>
      </c>
      <c r="Z21" s="15" t="str">
        <f t="shared" si="3"/>
        <v/>
      </c>
      <c r="AA21" s="15" t="str">
        <f t="shared" si="3"/>
        <v/>
      </c>
      <c r="AB21" s="15" t="str">
        <f t="shared" si="3"/>
        <v/>
      </c>
      <c r="AC21" s="15" t="str">
        <f t="shared" si="3"/>
        <v/>
      </c>
      <c r="AD21" s="15" t="str">
        <f t="shared" si="3"/>
        <v/>
      </c>
      <c r="AE21" s="15" t="str">
        <f t="shared" si="3"/>
        <v/>
      </c>
      <c r="AF21" s="15" t="str">
        <f t="shared" si="3"/>
        <v/>
      </c>
      <c r="AG21" s="15" t="str">
        <f t="shared" si="3"/>
        <v/>
      </c>
      <c r="AH21" s="15" t="str">
        <f t="shared" si="3"/>
        <v/>
      </c>
      <c r="AI21" s="15" t="str">
        <f t="shared" si="3"/>
        <v/>
      </c>
      <c r="AJ21" s="15" t="str">
        <f t="shared" si="3"/>
        <v/>
      </c>
      <c r="AK21" s="15" t="str">
        <f t="shared" si="3"/>
        <v/>
      </c>
      <c r="AL21" s="15" t="str">
        <f t="shared" ref="AL21:BQ21" si="4">IF(AL20&gt;$D$25,"Tempo 
Extrapolado","")</f>
        <v/>
      </c>
      <c r="AM21" s="15" t="str">
        <f t="shared" si="4"/>
        <v/>
      </c>
      <c r="AN21" s="15" t="str">
        <f t="shared" si="4"/>
        <v/>
      </c>
      <c r="AO21" s="15" t="str">
        <f t="shared" si="4"/>
        <v/>
      </c>
      <c r="AP21" s="15" t="str">
        <f t="shared" si="4"/>
        <v/>
      </c>
      <c r="AQ21" s="15" t="str">
        <f t="shared" si="4"/>
        <v/>
      </c>
      <c r="AR21" s="15" t="str">
        <f t="shared" si="4"/>
        <v/>
      </c>
      <c r="AS21" s="15" t="str">
        <f t="shared" si="4"/>
        <v/>
      </c>
      <c r="AT21" s="15" t="str">
        <f t="shared" si="4"/>
        <v/>
      </c>
      <c r="AU21" s="15" t="str">
        <f t="shared" si="4"/>
        <v/>
      </c>
      <c r="AV21" s="15" t="str">
        <f t="shared" si="4"/>
        <v/>
      </c>
      <c r="AW21" s="15" t="str">
        <f t="shared" si="4"/>
        <v/>
      </c>
      <c r="AX21" s="15" t="str">
        <f t="shared" si="4"/>
        <v/>
      </c>
      <c r="AY21" s="15" t="str">
        <f t="shared" si="4"/>
        <v/>
      </c>
      <c r="AZ21" s="15" t="str">
        <f t="shared" si="4"/>
        <v/>
      </c>
      <c r="BA21" s="15" t="str">
        <f t="shared" si="4"/>
        <v/>
      </c>
      <c r="BB21" s="15" t="str">
        <f t="shared" si="4"/>
        <v/>
      </c>
      <c r="BC21" s="15" t="str">
        <f t="shared" si="4"/>
        <v/>
      </c>
      <c r="BD21" s="15" t="str">
        <f t="shared" si="4"/>
        <v/>
      </c>
      <c r="BE21" s="15" t="str">
        <f t="shared" si="4"/>
        <v/>
      </c>
      <c r="BF21" s="15" t="str">
        <f t="shared" si="4"/>
        <v/>
      </c>
      <c r="BG21" s="15" t="str">
        <f t="shared" si="4"/>
        <v/>
      </c>
      <c r="BH21" s="15" t="str">
        <f t="shared" si="4"/>
        <v/>
      </c>
      <c r="BI21" s="15" t="str">
        <f t="shared" si="4"/>
        <v/>
      </c>
      <c r="BJ21" s="15" t="str">
        <f t="shared" si="4"/>
        <v/>
      </c>
      <c r="BK21" s="15" t="str">
        <f t="shared" si="4"/>
        <v/>
      </c>
      <c r="BL21" s="15" t="str">
        <f t="shared" si="4"/>
        <v/>
      </c>
      <c r="BM21" s="15" t="str">
        <f t="shared" si="4"/>
        <v/>
      </c>
      <c r="BN21" s="15" t="str">
        <f t="shared" si="4"/>
        <v/>
      </c>
      <c r="BO21" s="15" t="str">
        <f t="shared" si="4"/>
        <v/>
      </c>
      <c r="BP21" s="15" t="str">
        <f t="shared" si="4"/>
        <v/>
      </c>
      <c r="BQ21" s="15" t="str">
        <f t="shared" si="4"/>
        <v/>
      </c>
      <c r="BR21" s="15" t="str">
        <f t="shared" ref="BR21:CE21" si="5">IF(BR20&gt;$D$25,"Tempo 
Extrapolado","")</f>
        <v/>
      </c>
      <c r="BS21" s="15" t="str">
        <f t="shared" si="5"/>
        <v/>
      </c>
      <c r="BT21" s="15" t="str">
        <f t="shared" si="5"/>
        <v/>
      </c>
      <c r="BU21" s="15" t="str">
        <f t="shared" si="5"/>
        <v/>
      </c>
      <c r="BV21" s="15" t="str">
        <f t="shared" si="5"/>
        <v/>
      </c>
      <c r="BW21" s="15" t="str">
        <f t="shared" si="5"/>
        <v/>
      </c>
      <c r="BX21" s="15" t="str">
        <f t="shared" si="5"/>
        <v/>
      </c>
      <c r="BY21" s="15" t="str">
        <f t="shared" si="5"/>
        <v/>
      </c>
      <c r="BZ21" s="15" t="str">
        <f t="shared" si="5"/>
        <v/>
      </c>
      <c r="CA21" s="15" t="str">
        <f t="shared" si="5"/>
        <v/>
      </c>
      <c r="CB21" s="15" t="str">
        <f t="shared" si="5"/>
        <v/>
      </c>
      <c r="CC21" s="15" t="str">
        <f t="shared" si="5"/>
        <v/>
      </c>
      <c r="CD21" s="15" t="str">
        <f t="shared" si="5"/>
        <v/>
      </c>
      <c r="CE21" s="15" t="str">
        <f t="shared" si="5"/>
        <v/>
      </c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</row>
    <row r="22" spans="1:166" hidden="1">
      <c r="C22" t="s">
        <v>34</v>
      </c>
      <c r="D22" s="14" t="s">
        <v>35</v>
      </c>
      <c r="E22" s="39">
        <v>3</v>
      </c>
      <c r="F22" s="1"/>
      <c r="G22" s="1"/>
      <c r="H22" s="1"/>
      <c r="I22" s="1"/>
      <c r="J22" s="1"/>
      <c r="K22" s="1"/>
      <c r="L22" s="2"/>
      <c r="M22" s="2"/>
      <c r="N22" s="2"/>
      <c r="O22" s="2"/>
    </row>
    <row r="23" spans="1:166" hidden="1">
      <c r="D23" s="14" t="s">
        <v>36</v>
      </c>
      <c r="E23" s="39">
        <v>3</v>
      </c>
      <c r="F23" s="1"/>
      <c r="G23" s="1"/>
      <c r="H23" s="1"/>
      <c r="I23" s="1"/>
      <c r="J23" s="1"/>
      <c r="K23" s="1"/>
      <c r="L23" s="2"/>
      <c r="M23" s="2"/>
      <c r="N23" s="2"/>
      <c r="O23" s="2"/>
    </row>
    <row r="24" spans="1:166" hidden="1">
      <c r="D24" s="14" t="s">
        <v>37</v>
      </c>
      <c r="E24" s="39">
        <v>4</v>
      </c>
    </row>
    <row r="25" spans="1:166" ht="29.25" hidden="1" customHeight="1">
      <c r="C25" t="s">
        <v>38</v>
      </c>
      <c r="D25" s="40">
        <v>10</v>
      </c>
      <c r="F25" s="17" t="str">
        <f t="shared" ref="F25:AK25" si="6">IF(F20&gt;$D$25,"Tempo 
Extrapolado","")</f>
        <v/>
      </c>
      <c r="G25" s="17" t="str">
        <f t="shared" si="6"/>
        <v/>
      </c>
      <c r="H25" s="17" t="str">
        <f t="shared" si="6"/>
        <v/>
      </c>
      <c r="I25" s="17" t="str">
        <f t="shared" si="6"/>
        <v/>
      </c>
      <c r="J25" s="17" t="str">
        <f t="shared" si="6"/>
        <v/>
      </c>
      <c r="K25" s="17" t="str">
        <f t="shared" si="6"/>
        <v/>
      </c>
      <c r="L25" s="17" t="str">
        <f t="shared" si="6"/>
        <v/>
      </c>
      <c r="M25" s="17" t="str">
        <f t="shared" si="6"/>
        <v/>
      </c>
      <c r="N25" s="17" t="str">
        <f t="shared" si="6"/>
        <v/>
      </c>
      <c r="O25" s="17" t="str">
        <f t="shared" si="6"/>
        <v/>
      </c>
      <c r="P25" s="17" t="str">
        <f t="shared" si="6"/>
        <v/>
      </c>
      <c r="Q25" s="17" t="str">
        <f t="shared" si="6"/>
        <v/>
      </c>
      <c r="R25" s="17" t="str">
        <f t="shared" si="6"/>
        <v/>
      </c>
      <c r="S25" s="17" t="str">
        <f t="shared" si="6"/>
        <v/>
      </c>
      <c r="T25" s="17" t="str">
        <f t="shared" si="6"/>
        <v/>
      </c>
      <c r="U25" s="17" t="str">
        <f t="shared" si="6"/>
        <v/>
      </c>
      <c r="V25" s="17" t="str">
        <f t="shared" si="6"/>
        <v/>
      </c>
      <c r="W25" s="17" t="str">
        <f t="shared" si="6"/>
        <v/>
      </c>
      <c r="X25" s="17" t="str">
        <f t="shared" si="6"/>
        <v/>
      </c>
      <c r="Y25" s="17" t="str">
        <f t="shared" si="6"/>
        <v/>
      </c>
      <c r="Z25" s="17" t="str">
        <f t="shared" si="6"/>
        <v/>
      </c>
      <c r="AA25" s="17" t="str">
        <f t="shared" si="6"/>
        <v/>
      </c>
      <c r="AB25" s="17" t="str">
        <f t="shared" si="6"/>
        <v/>
      </c>
      <c r="AC25" s="17" t="str">
        <f t="shared" si="6"/>
        <v/>
      </c>
      <c r="AD25" s="17" t="str">
        <f t="shared" si="6"/>
        <v/>
      </c>
      <c r="AE25" s="17" t="str">
        <f t="shared" si="6"/>
        <v/>
      </c>
      <c r="AF25" s="17" t="str">
        <f t="shared" si="6"/>
        <v/>
      </c>
      <c r="AG25" s="17" t="str">
        <f t="shared" si="6"/>
        <v/>
      </c>
      <c r="AH25" s="17" t="str">
        <f t="shared" si="6"/>
        <v/>
      </c>
      <c r="AI25" s="17" t="str">
        <f t="shared" si="6"/>
        <v/>
      </c>
      <c r="AJ25" s="17" t="str">
        <f t="shared" si="6"/>
        <v/>
      </c>
      <c r="AK25" s="17" t="str">
        <f t="shared" si="6"/>
        <v/>
      </c>
      <c r="AL25" s="17" t="str">
        <f t="shared" ref="AL25:BQ25" si="7">IF(AL20&gt;$D$25,"Tempo 
Extrapolado","")</f>
        <v/>
      </c>
      <c r="AM25" s="17" t="str">
        <f t="shared" si="7"/>
        <v/>
      </c>
      <c r="AN25" s="17" t="str">
        <f t="shared" si="7"/>
        <v/>
      </c>
      <c r="AO25" s="17" t="str">
        <f t="shared" si="7"/>
        <v/>
      </c>
      <c r="AP25" s="17" t="str">
        <f t="shared" si="7"/>
        <v/>
      </c>
      <c r="AQ25" s="17" t="str">
        <f t="shared" si="7"/>
        <v/>
      </c>
      <c r="AR25" s="17" t="str">
        <f t="shared" si="7"/>
        <v/>
      </c>
      <c r="AS25" s="17" t="str">
        <f t="shared" si="7"/>
        <v/>
      </c>
      <c r="AT25" s="17" t="str">
        <f t="shared" si="7"/>
        <v/>
      </c>
      <c r="AU25" s="17" t="str">
        <f t="shared" si="7"/>
        <v/>
      </c>
      <c r="AV25" s="17" t="str">
        <f t="shared" si="7"/>
        <v/>
      </c>
      <c r="AW25" s="17" t="str">
        <f t="shared" si="7"/>
        <v/>
      </c>
      <c r="AX25" s="17" t="str">
        <f t="shared" si="7"/>
        <v/>
      </c>
      <c r="AY25" s="17" t="str">
        <f t="shared" si="7"/>
        <v/>
      </c>
      <c r="AZ25" s="17" t="str">
        <f t="shared" si="7"/>
        <v/>
      </c>
      <c r="BA25" s="17" t="str">
        <f t="shared" si="7"/>
        <v/>
      </c>
      <c r="BB25" s="17" t="str">
        <f t="shared" si="7"/>
        <v/>
      </c>
      <c r="BC25" s="17" t="str">
        <f t="shared" si="7"/>
        <v/>
      </c>
      <c r="BD25" s="17" t="str">
        <f t="shared" si="7"/>
        <v/>
      </c>
      <c r="BE25" s="17" t="str">
        <f t="shared" si="7"/>
        <v/>
      </c>
      <c r="BF25" s="17" t="str">
        <f t="shared" si="7"/>
        <v/>
      </c>
      <c r="BG25" s="17" t="str">
        <f t="shared" si="7"/>
        <v/>
      </c>
      <c r="BH25" s="17" t="str">
        <f t="shared" si="7"/>
        <v/>
      </c>
      <c r="BI25" s="17" t="str">
        <f t="shared" si="7"/>
        <v/>
      </c>
      <c r="BJ25" s="17" t="str">
        <f t="shared" si="7"/>
        <v/>
      </c>
      <c r="BK25" s="17" t="str">
        <f t="shared" si="7"/>
        <v/>
      </c>
      <c r="BL25" s="17" t="str">
        <f t="shared" si="7"/>
        <v/>
      </c>
      <c r="BM25" s="17" t="str">
        <f t="shared" si="7"/>
        <v/>
      </c>
      <c r="BN25" s="17" t="str">
        <f t="shared" si="7"/>
        <v/>
      </c>
      <c r="BO25" s="17" t="str">
        <f t="shared" si="7"/>
        <v/>
      </c>
      <c r="BP25" s="17" t="str">
        <f t="shared" si="7"/>
        <v/>
      </c>
      <c r="BQ25" s="17" t="str">
        <f t="shared" si="7"/>
        <v/>
      </c>
      <c r="BR25" s="17" t="str">
        <f t="shared" ref="BR25:CE25" si="8">IF(BR20&gt;$D$25,"Tempo 
Extrapolado","")</f>
        <v/>
      </c>
      <c r="BS25" s="17" t="str">
        <f t="shared" si="8"/>
        <v/>
      </c>
      <c r="BT25" s="17" t="str">
        <f t="shared" si="8"/>
        <v/>
      </c>
      <c r="BU25" s="17" t="str">
        <f t="shared" si="8"/>
        <v/>
      </c>
      <c r="BV25" s="17" t="str">
        <f t="shared" si="8"/>
        <v/>
      </c>
      <c r="BW25" s="17" t="str">
        <f t="shared" si="8"/>
        <v/>
      </c>
      <c r="BX25" s="17" t="str">
        <f t="shared" si="8"/>
        <v/>
      </c>
      <c r="BY25" s="17" t="str">
        <f t="shared" si="8"/>
        <v/>
      </c>
      <c r="BZ25" s="17" t="str">
        <f t="shared" si="8"/>
        <v/>
      </c>
      <c r="CA25" s="17" t="str">
        <f t="shared" si="8"/>
        <v/>
      </c>
      <c r="CB25" s="17" t="str">
        <f t="shared" si="8"/>
        <v/>
      </c>
      <c r="CC25" s="17" t="str">
        <f t="shared" si="8"/>
        <v/>
      </c>
      <c r="CD25" s="17" t="str">
        <f t="shared" si="8"/>
        <v/>
      </c>
      <c r="CE25" s="17" t="str">
        <f t="shared" si="8"/>
        <v/>
      </c>
      <c r="CH25" s="12"/>
      <c r="CK25" s="12"/>
      <c r="CN25" s="12"/>
      <c r="CQ25" s="12"/>
      <c r="CT25" s="12"/>
      <c r="CW25" s="12"/>
      <c r="CZ25" s="12"/>
      <c r="DC25" s="12"/>
      <c r="DF25" s="12"/>
      <c r="DI25" s="12"/>
      <c r="DL25" s="12"/>
      <c r="DO25" s="12"/>
      <c r="DR25" s="12"/>
      <c r="DU25" s="12"/>
      <c r="DX25" s="12"/>
      <c r="EA25" s="12"/>
      <c r="ED25" s="12"/>
      <c r="EF25" s="12"/>
      <c r="EJ25" s="12"/>
      <c r="EM25" s="12"/>
      <c r="EP25" s="12"/>
      <c r="ES25" s="12"/>
      <c r="EV25" s="12"/>
      <c r="EY25" s="12"/>
      <c r="FB25" s="12"/>
      <c r="FE25" s="12"/>
      <c r="FH25" s="12"/>
    </row>
    <row r="26" spans="1:166">
      <c r="E26" s="1"/>
    </row>
    <row r="27" spans="1:166">
      <c r="E27" s="1"/>
    </row>
    <row r="28" spans="1:166">
      <c r="E28" s="1"/>
    </row>
    <row r="29" spans="1:166">
      <c r="E29" s="1"/>
    </row>
    <row r="30" spans="1:166">
      <c r="E30" s="1"/>
    </row>
    <row r="31" spans="1:166">
      <c r="E31" s="1"/>
    </row>
    <row r="32" spans="1:166">
      <c r="D32" s="18"/>
      <c r="E32" s="1"/>
    </row>
    <row r="33" spans="5:5">
      <c r="E33" s="1"/>
    </row>
    <row r="34" spans="5:5">
      <c r="E34" s="1"/>
    </row>
    <row r="35" spans="5:5">
      <c r="E35" s="1"/>
    </row>
    <row r="36" spans="5:5">
      <c r="E36" s="1"/>
    </row>
    <row r="37" spans="5:5">
      <c r="E37" s="1"/>
    </row>
    <row r="38" spans="5:5">
      <c r="E38" s="1"/>
    </row>
    <row r="39" spans="5:5">
      <c r="E39" s="1"/>
    </row>
    <row r="40" spans="5:5">
      <c r="E40" s="1"/>
    </row>
    <row r="41" spans="5:5">
      <c r="E41" s="1"/>
    </row>
    <row r="42" spans="5:5">
      <c r="E42" s="1"/>
    </row>
    <row r="43" spans="5:5">
      <c r="E43" s="1"/>
    </row>
    <row r="44" spans="5:5">
      <c r="E44" s="1"/>
    </row>
    <row r="45" spans="5:5">
      <c r="E45" s="1"/>
    </row>
    <row r="46" spans="5:5">
      <c r="E46" s="1"/>
    </row>
    <row r="47" spans="5:5">
      <c r="E47" s="1"/>
    </row>
    <row r="48" spans="5:5">
      <c r="E48" s="1"/>
    </row>
    <row r="49" spans="5:45">
      <c r="E49" s="1"/>
    </row>
    <row r="50" spans="5:45">
      <c r="E50" s="1"/>
    </row>
    <row r="51" spans="5:45">
      <c r="E51" s="1"/>
    </row>
    <row r="52" spans="5:45">
      <c r="E52" s="1"/>
    </row>
    <row r="53" spans="5:45">
      <c r="E53" s="1"/>
    </row>
    <row r="54" spans="5:45">
      <c r="E54" s="1"/>
    </row>
    <row r="55" spans="5:45">
      <c r="E55" s="1"/>
    </row>
    <row r="56" spans="5:45">
      <c r="E56" s="1"/>
    </row>
    <row r="57" spans="5:45">
      <c r="E57" s="1"/>
    </row>
    <row r="58" spans="5:45">
      <c r="E58" s="1"/>
    </row>
    <row r="60" spans="5:45">
      <c r="AS60" s="9"/>
    </row>
    <row r="61" spans="5:45"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S61" s="8"/>
    </row>
    <row r="62" spans="5:45">
      <c r="E62" s="3"/>
      <c r="F62" s="3"/>
      <c r="G62" s="3"/>
      <c r="H62" s="3"/>
      <c r="I62" s="7"/>
      <c r="J62" s="3"/>
      <c r="K62" s="3"/>
      <c r="L62" s="7"/>
      <c r="M62" s="3"/>
      <c r="N62" s="3"/>
      <c r="O62" s="7"/>
      <c r="P62" s="3"/>
      <c r="Q62" s="3"/>
      <c r="R62" s="7"/>
      <c r="S62" s="3"/>
      <c r="T62" s="3"/>
      <c r="U62" s="7"/>
      <c r="V62" s="3"/>
      <c r="W62" s="3"/>
      <c r="X62" s="7"/>
      <c r="Y62" s="3"/>
      <c r="Z62" s="3"/>
      <c r="AA62" s="7"/>
      <c r="AB62" s="3"/>
      <c r="AC62" s="3"/>
      <c r="AD62" s="7"/>
      <c r="AE62" s="3"/>
      <c r="AF62" s="7"/>
      <c r="AG62" s="3"/>
      <c r="AH62" s="3"/>
      <c r="AI62" s="7"/>
      <c r="AJ62" s="3"/>
      <c r="AK62" s="3"/>
      <c r="AL62" s="7"/>
      <c r="AM62" s="3"/>
      <c r="AN62" s="3"/>
      <c r="AO62" s="7"/>
      <c r="AP62" s="8"/>
      <c r="AS62" s="4"/>
    </row>
    <row r="63" spans="5:45">
      <c r="E63" s="1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4"/>
      <c r="AS63" s="4"/>
    </row>
    <row r="64" spans="5:45">
      <c r="E64" s="1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4"/>
      <c r="AS64" s="4"/>
    </row>
    <row r="65" spans="5:45">
      <c r="E65" s="1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4"/>
      <c r="AS65" s="4"/>
    </row>
    <row r="66" spans="5:45">
      <c r="E66" s="1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4"/>
      <c r="AS66" s="4"/>
    </row>
    <row r="67" spans="5:45">
      <c r="E67" s="1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4"/>
      <c r="AS67" s="4"/>
    </row>
    <row r="68" spans="5:45">
      <c r="E68" s="1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4"/>
      <c r="AS68" s="4"/>
    </row>
    <row r="69" spans="5:45">
      <c r="E69" s="1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4"/>
      <c r="AS69" s="4"/>
    </row>
    <row r="70" spans="5:45">
      <c r="E70" s="1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4"/>
      <c r="AS70" s="4"/>
    </row>
    <row r="71" spans="5:45">
      <c r="E71" s="1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4"/>
      <c r="AS71" s="4"/>
    </row>
    <row r="72" spans="5:45">
      <c r="E72" s="1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4"/>
      <c r="AS72" s="4"/>
    </row>
    <row r="73" spans="5:45">
      <c r="E73" s="1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4"/>
      <c r="AS73" s="4"/>
    </row>
    <row r="74" spans="5:45">
      <c r="E74" s="1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4"/>
      <c r="AS74" s="4"/>
    </row>
    <row r="75" spans="5:45">
      <c r="E75" s="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4"/>
      <c r="AS75" s="4"/>
    </row>
    <row r="76" spans="5:45">
      <c r="E76" s="1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4"/>
      <c r="AS76" s="4"/>
    </row>
    <row r="77" spans="5:45">
      <c r="E77" s="1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4"/>
      <c r="AS77" s="4"/>
    </row>
    <row r="78" spans="5:45">
      <c r="E78" s="1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4"/>
      <c r="AS78" s="4"/>
    </row>
    <row r="79" spans="5:45">
      <c r="E79" s="1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4"/>
      <c r="AS79" s="4"/>
    </row>
    <row r="80" spans="5:45">
      <c r="E80" s="1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4"/>
      <c r="AS80" s="4"/>
    </row>
    <row r="81" spans="5:45">
      <c r="E81" s="1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F81" s="12"/>
      <c r="AG81" s="12"/>
      <c r="AH81" s="12"/>
      <c r="AI81" s="12"/>
      <c r="AJ81" s="12"/>
      <c r="AK81" s="12"/>
      <c r="AL81" s="12"/>
      <c r="AM81" s="12"/>
      <c r="AN81" s="12"/>
      <c r="AO81" s="12"/>
      <c r="AP81" s="4"/>
      <c r="AS81" s="4"/>
    </row>
    <row r="82" spans="5:45">
      <c r="E82" s="1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F82" s="12"/>
      <c r="AG82" s="12"/>
      <c r="AH82" s="12"/>
      <c r="AI82" s="12"/>
      <c r="AJ82" s="12"/>
      <c r="AK82" s="12"/>
      <c r="AL82" s="12"/>
      <c r="AM82" s="12"/>
      <c r="AN82" s="12"/>
      <c r="AO82" s="12"/>
      <c r="AP82" s="4"/>
      <c r="AS82" s="4"/>
    </row>
    <row r="83" spans="5:45">
      <c r="E83" s="1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F83" s="12"/>
      <c r="AG83" s="12"/>
      <c r="AH83" s="12"/>
      <c r="AI83" s="12"/>
      <c r="AJ83" s="12"/>
      <c r="AK83" s="12"/>
      <c r="AL83" s="12"/>
      <c r="AM83" s="12"/>
      <c r="AN83" s="12"/>
      <c r="AO83" s="12"/>
      <c r="AP83" s="4"/>
      <c r="AS83" s="4"/>
    </row>
    <row r="84" spans="5:45">
      <c r="E84" s="1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4"/>
      <c r="AS84" s="4"/>
    </row>
    <row r="85" spans="5:45">
      <c r="E85" s="1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4"/>
      <c r="AS85" s="4"/>
    </row>
    <row r="86" spans="5:45">
      <c r="E86" s="1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4"/>
      <c r="AS86" s="4"/>
    </row>
    <row r="87" spans="5:45">
      <c r="E87" s="1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4"/>
      <c r="AS87" s="4"/>
    </row>
    <row r="88" spans="5:45">
      <c r="E88" s="1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4"/>
      <c r="AS88" s="4"/>
    </row>
    <row r="89" spans="5:45">
      <c r="E89" s="1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4"/>
      <c r="AS89" s="4"/>
    </row>
    <row r="90" spans="5:45">
      <c r="E90" s="1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4"/>
      <c r="AS90" s="4"/>
    </row>
    <row r="91" spans="5:45">
      <c r="E91" s="1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4"/>
      <c r="AS91" s="4"/>
    </row>
    <row r="92" spans="5:45">
      <c r="E92" s="1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4"/>
      <c r="AS92" s="4"/>
    </row>
    <row r="93" spans="5:45">
      <c r="E93" s="1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4"/>
      <c r="AS93" s="4"/>
    </row>
    <row r="94" spans="5:45">
      <c r="E94" s="1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4"/>
    </row>
    <row r="95" spans="5:45">
      <c r="E95" s="1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F95" s="12"/>
      <c r="AG95" s="12"/>
      <c r="AH95" s="12"/>
      <c r="AI95" s="12"/>
      <c r="AJ95" s="12"/>
      <c r="AK95" s="12"/>
      <c r="AL95" s="12"/>
      <c r="AM95" s="12"/>
      <c r="AN95" s="12"/>
      <c r="AO95" s="12"/>
    </row>
    <row r="98" spans="5:42"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</row>
    <row r="99" spans="5:42">
      <c r="E99" s="3"/>
      <c r="F99" s="3"/>
      <c r="G99" s="3"/>
      <c r="H99" s="3"/>
      <c r="I99" s="7"/>
      <c r="J99" s="3"/>
      <c r="K99" s="3"/>
      <c r="L99" s="7"/>
      <c r="M99" s="3"/>
      <c r="N99" s="3"/>
      <c r="O99" s="7"/>
      <c r="P99" s="3"/>
      <c r="Q99" s="3"/>
      <c r="R99" s="7"/>
      <c r="S99" s="3"/>
      <c r="T99" s="3"/>
      <c r="U99" s="7"/>
      <c r="V99" s="3"/>
      <c r="W99" s="3"/>
      <c r="X99" s="7"/>
      <c r="Y99" s="3"/>
      <c r="Z99" s="3"/>
      <c r="AA99" s="7"/>
      <c r="AB99" s="3"/>
      <c r="AC99" s="3"/>
      <c r="AD99" s="7"/>
      <c r="AE99" s="3"/>
      <c r="AF99" s="7"/>
      <c r="AG99" s="3"/>
      <c r="AH99" s="3"/>
      <c r="AI99" s="7"/>
      <c r="AJ99" s="3"/>
      <c r="AK99" s="3"/>
      <c r="AL99" s="7"/>
      <c r="AM99" s="3"/>
      <c r="AN99" s="3"/>
      <c r="AO99" s="7"/>
      <c r="AP99" s="8"/>
    </row>
    <row r="100" spans="5:42">
      <c r="E100" s="1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2"/>
      <c r="AG100" s="12"/>
      <c r="AH100" s="12"/>
      <c r="AI100" s="12"/>
      <c r="AJ100" s="12"/>
      <c r="AK100" s="12"/>
      <c r="AL100" s="12"/>
      <c r="AM100" s="12"/>
      <c r="AN100" s="12"/>
      <c r="AO100" s="12"/>
      <c r="AP100" s="4"/>
    </row>
    <row r="101" spans="5:42">
      <c r="E101" s="1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2"/>
      <c r="AG101" s="12"/>
      <c r="AH101" s="12"/>
      <c r="AI101" s="12"/>
      <c r="AJ101" s="12"/>
      <c r="AK101" s="12"/>
      <c r="AL101" s="12"/>
      <c r="AM101" s="12"/>
      <c r="AN101" s="12"/>
      <c r="AO101" s="12"/>
      <c r="AP101" s="4"/>
    </row>
    <row r="102" spans="5:42">
      <c r="E102" s="1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2"/>
      <c r="AH102" s="12"/>
      <c r="AI102" s="12"/>
      <c r="AJ102" s="12"/>
      <c r="AK102" s="12"/>
      <c r="AL102" s="12"/>
      <c r="AM102" s="12"/>
      <c r="AN102" s="12"/>
      <c r="AO102" s="12"/>
      <c r="AP102" s="4"/>
    </row>
    <row r="103" spans="5:42">
      <c r="E103" s="1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4"/>
    </row>
    <row r="104" spans="5:42">
      <c r="E104" s="1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4"/>
    </row>
    <row r="105" spans="5:42">
      <c r="E105" s="1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2"/>
      <c r="AH105" s="12"/>
      <c r="AI105" s="12"/>
      <c r="AJ105" s="12"/>
      <c r="AK105" s="12"/>
      <c r="AL105" s="12"/>
      <c r="AM105" s="12"/>
      <c r="AN105" s="12"/>
      <c r="AO105" s="12"/>
      <c r="AP105" s="4"/>
    </row>
    <row r="106" spans="5:42">
      <c r="E106" s="1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2"/>
      <c r="AG106" s="12"/>
      <c r="AH106" s="12"/>
      <c r="AI106" s="12"/>
      <c r="AJ106" s="12"/>
      <c r="AK106" s="12"/>
      <c r="AL106" s="12"/>
      <c r="AM106" s="12"/>
      <c r="AN106" s="12"/>
      <c r="AO106" s="12"/>
      <c r="AP106" s="4"/>
    </row>
    <row r="107" spans="5:42">
      <c r="E107" s="1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2"/>
      <c r="AG107" s="12"/>
      <c r="AH107" s="12"/>
      <c r="AI107" s="12"/>
      <c r="AJ107" s="12"/>
      <c r="AK107" s="12"/>
      <c r="AL107" s="12"/>
      <c r="AM107" s="12"/>
      <c r="AN107" s="12"/>
      <c r="AO107" s="12"/>
      <c r="AP107" s="4"/>
    </row>
    <row r="108" spans="5:42">
      <c r="E108" s="1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2"/>
      <c r="AG108" s="12"/>
      <c r="AH108" s="12"/>
      <c r="AI108" s="12"/>
      <c r="AJ108" s="12"/>
      <c r="AK108" s="12"/>
      <c r="AL108" s="12"/>
      <c r="AM108" s="12"/>
      <c r="AN108" s="12"/>
      <c r="AO108" s="12"/>
      <c r="AP108" s="4"/>
    </row>
    <row r="109" spans="5:42">
      <c r="E109" s="1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2"/>
      <c r="AG109" s="12"/>
      <c r="AH109" s="12"/>
      <c r="AI109" s="12"/>
      <c r="AJ109" s="12"/>
      <c r="AK109" s="12"/>
      <c r="AL109" s="12"/>
      <c r="AM109" s="12"/>
      <c r="AN109" s="12"/>
      <c r="AO109" s="12"/>
      <c r="AP109" s="4"/>
    </row>
    <row r="110" spans="5:42">
      <c r="E110" s="1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F110" s="12"/>
      <c r="AG110" s="12"/>
      <c r="AH110" s="12"/>
      <c r="AI110" s="12"/>
      <c r="AJ110" s="12"/>
      <c r="AK110" s="12"/>
      <c r="AL110" s="12"/>
      <c r="AM110" s="12"/>
      <c r="AN110" s="12"/>
      <c r="AO110" s="12"/>
      <c r="AP110" s="4"/>
    </row>
    <row r="111" spans="5:42">
      <c r="E111" s="1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4"/>
    </row>
    <row r="112" spans="5:42">
      <c r="E112" s="1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4"/>
    </row>
    <row r="113" spans="5:42">
      <c r="E113" s="1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2"/>
      <c r="AG113" s="12"/>
      <c r="AH113" s="12"/>
      <c r="AI113" s="12"/>
      <c r="AJ113" s="12"/>
      <c r="AK113" s="12"/>
      <c r="AL113" s="12"/>
      <c r="AM113" s="12"/>
      <c r="AN113" s="12"/>
      <c r="AO113" s="12"/>
      <c r="AP113" s="4"/>
    </row>
    <row r="114" spans="5:42">
      <c r="E114" s="1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2"/>
      <c r="AI114" s="12"/>
      <c r="AJ114" s="12"/>
      <c r="AK114" s="12"/>
      <c r="AL114" s="12"/>
      <c r="AM114" s="12"/>
      <c r="AN114" s="12"/>
      <c r="AO114" s="12"/>
      <c r="AP114" s="4"/>
    </row>
    <row r="115" spans="5:42">
      <c r="E115" s="1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2"/>
      <c r="AI115" s="12"/>
      <c r="AJ115" s="12"/>
      <c r="AK115" s="12"/>
      <c r="AL115" s="12"/>
      <c r="AM115" s="12"/>
      <c r="AN115" s="12"/>
      <c r="AO115" s="12"/>
      <c r="AP115" s="4"/>
    </row>
    <row r="116" spans="5:42">
      <c r="E116" s="1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2"/>
      <c r="AI116" s="12"/>
      <c r="AJ116" s="12"/>
      <c r="AK116" s="12"/>
      <c r="AL116" s="12"/>
      <c r="AM116" s="12"/>
      <c r="AN116" s="12"/>
      <c r="AO116" s="12"/>
      <c r="AP116" s="4"/>
    </row>
    <row r="117" spans="5:42">
      <c r="E117" s="1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2"/>
      <c r="AI117" s="12"/>
      <c r="AJ117" s="12"/>
      <c r="AK117" s="12"/>
      <c r="AL117" s="12"/>
      <c r="AM117" s="12"/>
      <c r="AN117" s="12"/>
      <c r="AO117" s="12"/>
      <c r="AP117" s="4"/>
    </row>
    <row r="118" spans="5:42">
      <c r="E118" s="1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2"/>
      <c r="AI118" s="12"/>
      <c r="AJ118" s="12"/>
      <c r="AK118" s="12"/>
      <c r="AL118" s="12"/>
      <c r="AM118" s="12"/>
      <c r="AN118" s="12"/>
      <c r="AO118" s="12"/>
      <c r="AP118" s="4"/>
    </row>
    <row r="119" spans="5:42">
      <c r="E119" s="1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2"/>
      <c r="AI119" s="12"/>
      <c r="AJ119" s="12"/>
      <c r="AK119" s="12"/>
      <c r="AL119" s="12"/>
      <c r="AM119" s="12"/>
      <c r="AN119" s="12"/>
      <c r="AO119" s="12"/>
      <c r="AP119" s="4"/>
    </row>
    <row r="120" spans="5:42">
      <c r="E120" s="1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2"/>
      <c r="AI120" s="12"/>
      <c r="AJ120" s="12"/>
      <c r="AK120" s="12"/>
      <c r="AL120" s="12"/>
      <c r="AM120" s="12"/>
      <c r="AN120" s="12"/>
      <c r="AO120" s="12"/>
      <c r="AP120" s="4"/>
    </row>
    <row r="121" spans="5:42">
      <c r="E121" s="1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4"/>
    </row>
    <row r="122" spans="5:42">
      <c r="E122" s="1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4"/>
    </row>
    <row r="123" spans="5:42">
      <c r="E123" s="1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4"/>
    </row>
    <row r="124" spans="5:42">
      <c r="E124" s="1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4"/>
    </row>
    <row r="125" spans="5:42">
      <c r="E125" s="1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4"/>
    </row>
    <row r="126" spans="5:42">
      <c r="E126" s="1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4"/>
    </row>
    <row r="127" spans="5:42">
      <c r="E127" s="1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4"/>
    </row>
    <row r="128" spans="5:42">
      <c r="E128" s="1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4"/>
    </row>
    <row r="129" spans="5:42">
      <c r="E129" s="1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4"/>
    </row>
    <row r="130" spans="5:42">
      <c r="E130" s="1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4"/>
    </row>
    <row r="131" spans="5:42">
      <c r="E131" s="1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4"/>
    </row>
    <row r="132" spans="5:42">
      <c r="E132" s="1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2"/>
      <c r="AO132" s="12"/>
    </row>
    <row r="137" spans="5:42">
      <c r="E137" s="1"/>
      <c r="F137" s="1"/>
      <c r="I137" s="4"/>
      <c r="J137" s="4"/>
      <c r="K137" s="4"/>
    </row>
    <row r="138" spans="5:42">
      <c r="E138" s="1"/>
      <c r="F138" s="1"/>
      <c r="I138" s="4"/>
      <c r="J138" s="4"/>
      <c r="K138" s="4"/>
    </row>
    <row r="139" spans="5:42">
      <c r="E139" s="1"/>
      <c r="F139" s="1"/>
      <c r="I139" s="4"/>
      <c r="J139" s="4"/>
      <c r="K139" s="4"/>
    </row>
    <row r="140" spans="5:42">
      <c r="E140" s="1"/>
      <c r="F140" s="1"/>
      <c r="I140" s="4"/>
      <c r="J140" s="4"/>
      <c r="K140" s="4"/>
    </row>
    <row r="141" spans="5:42">
      <c r="E141" s="1"/>
      <c r="F141" s="1"/>
      <c r="I141" s="4"/>
      <c r="J141" s="4"/>
      <c r="K141" s="4"/>
    </row>
    <row r="142" spans="5:42">
      <c r="E142" s="1"/>
      <c r="F142" s="1"/>
      <c r="I142" s="4"/>
      <c r="J142" s="4"/>
      <c r="K142" s="4"/>
    </row>
    <row r="143" spans="5:42">
      <c r="E143" s="1"/>
      <c r="F143" s="1"/>
      <c r="I143" s="4"/>
      <c r="J143" s="4"/>
      <c r="K143" s="4"/>
    </row>
    <row r="144" spans="5:42">
      <c r="E144" s="1"/>
      <c r="F144" s="1"/>
      <c r="I144" s="4"/>
      <c r="J144" s="4"/>
      <c r="K144" s="4"/>
    </row>
    <row r="145" spans="5:11">
      <c r="E145" s="1"/>
      <c r="F145" s="1"/>
      <c r="I145" s="4"/>
      <c r="J145" s="4"/>
      <c r="K145" s="4"/>
    </row>
    <row r="146" spans="5:11">
      <c r="E146" s="1"/>
      <c r="F146" s="1"/>
      <c r="I146" s="4"/>
      <c r="J146" s="4"/>
      <c r="K146" s="4"/>
    </row>
    <row r="147" spans="5:11">
      <c r="E147" s="1"/>
      <c r="F147" s="1"/>
      <c r="I147" s="4"/>
      <c r="J147" s="4"/>
      <c r="K147" s="4"/>
    </row>
    <row r="148" spans="5:11">
      <c r="E148" s="1"/>
      <c r="F148" s="1"/>
      <c r="I148" s="4"/>
      <c r="J148" s="4"/>
      <c r="K148" s="4"/>
    </row>
    <row r="149" spans="5:11">
      <c r="E149" s="1"/>
      <c r="F149" s="1"/>
      <c r="I149" s="4"/>
      <c r="J149" s="4"/>
      <c r="K149" s="4"/>
    </row>
    <row r="150" spans="5:11">
      <c r="E150" s="1"/>
      <c r="F150" s="1"/>
      <c r="I150" s="4"/>
      <c r="J150" s="4"/>
      <c r="K150" s="4"/>
    </row>
    <row r="151" spans="5:11">
      <c r="E151" s="1"/>
      <c r="F151" s="1"/>
      <c r="I151" s="4"/>
      <c r="J151" s="4"/>
      <c r="K151" s="4"/>
    </row>
    <row r="152" spans="5:11">
      <c r="E152" s="1"/>
      <c r="F152" s="1"/>
      <c r="I152" s="4"/>
      <c r="J152" s="4"/>
      <c r="K152" s="4"/>
    </row>
    <row r="153" spans="5:11">
      <c r="E153" s="1"/>
      <c r="F153" s="1"/>
      <c r="I153" s="4"/>
      <c r="J153" s="4"/>
      <c r="K153" s="4"/>
    </row>
    <row r="154" spans="5:11">
      <c r="E154" s="1"/>
      <c r="F154" s="1"/>
      <c r="I154" s="4"/>
      <c r="J154" s="4"/>
      <c r="K154" s="4"/>
    </row>
    <row r="155" spans="5:11">
      <c r="E155" s="1"/>
      <c r="F155" s="1"/>
      <c r="I155" s="4"/>
      <c r="J155" s="4"/>
      <c r="K155" s="4"/>
    </row>
    <row r="156" spans="5:11">
      <c r="E156" s="1"/>
      <c r="F156" s="1"/>
      <c r="I156" s="4"/>
      <c r="J156" s="4"/>
      <c r="K156" s="4"/>
    </row>
    <row r="157" spans="5:11">
      <c r="E157" s="1"/>
      <c r="F157" s="1"/>
      <c r="I157" s="4"/>
      <c r="J157" s="4"/>
      <c r="K157" s="4"/>
    </row>
    <row r="158" spans="5:11">
      <c r="E158" s="1"/>
      <c r="F158" s="1"/>
      <c r="I158" s="4"/>
      <c r="J158" s="4"/>
      <c r="K158" s="4"/>
    </row>
    <row r="159" spans="5:11">
      <c r="E159" s="1"/>
      <c r="F159" s="1"/>
      <c r="I159" s="4"/>
      <c r="J159" s="4"/>
      <c r="K159" s="4"/>
    </row>
    <row r="160" spans="5:11">
      <c r="E160" s="1"/>
      <c r="F160" s="1"/>
      <c r="I160" s="4"/>
      <c r="J160" s="4"/>
      <c r="K160" s="4"/>
    </row>
    <row r="161" spans="5:11">
      <c r="E161" s="1"/>
      <c r="F161" s="1"/>
      <c r="I161" s="4"/>
      <c r="J161" s="4"/>
      <c r="K161" s="4"/>
    </row>
    <row r="162" spans="5:11">
      <c r="E162" s="1"/>
      <c r="F162" s="1"/>
      <c r="I162" s="4"/>
      <c r="J162" s="4"/>
      <c r="K162" s="4"/>
    </row>
    <row r="163" spans="5:11">
      <c r="E163" s="1"/>
      <c r="F163" s="1"/>
      <c r="I163" s="4"/>
      <c r="J163" s="4"/>
      <c r="K163" s="4"/>
    </row>
    <row r="164" spans="5:11">
      <c r="E164" s="1"/>
      <c r="F164" s="1"/>
      <c r="I164" s="4"/>
      <c r="J164" s="4"/>
      <c r="K164" s="4"/>
    </row>
    <row r="165" spans="5:11">
      <c r="E165" s="1"/>
      <c r="F165" s="1"/>
      <c r="I165" s="4"/>
      <c r="J165" s="4"/>
      <c r="K165" s="4"/>
    </row>
    <row r="166" spans="5:11">
      <c r="E166" s="1"/>
      <c r="F166" s="1"/>
      <c r="I166" s="4"/>
      <c r="J166" s="4"/>
      <c r="K166" s="4"/>
    </row>
    <row r="167" spans="5:11">
      <c r="E167" s="1"/>
      <c r="F167" s="1"/>
      <c r="I167" s="4"/>
      <c r="J167" s="4"/>
      <c r="K167" s="4"/>
    </row>
    <row r="168" spans="5:11">
      <c r="E168" s="1"/>
      <c r="F168" s="1"/>
      <c r="I168" s="4"/>
      <c r="J168" s="4"/>
      <c r="K168" s="4"/>
    </row>
  </sheetData>
  <sheetProtection password="E186" sheet="1"/>
  <phoneticPr fontId="0" type="noConversion"/>
  <dataValidations count="2">
    <dataValidation type="custom" operator="greaterThan" allowBlank="1" showInputMessage="1" showErrorMessage="1" sqref="F20">
      <formula1>0.00104166666666667</formula1>
    </dataValidation>
    <dataValidation errorStyle="warning" allowBlank="1" showInputMessage="1" showErrorMessage="1" errorTitle="Acima Limite" error="Acima do limite hora" sqref="F25:CE25 F21:FJ21"/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E30"/>
  <sheetViews>
    <sheetView tabSelected="1" zoomScale="85" zoomScaleNormal="85" workbookViewId="0">
      <selection activeCell="A9" sqref="A9"/>
    </sheetView>
  </sheetViews>
  <sheetFormatPr defaultRowHeight="15"/>
  <cols>
    <col min="1" max="1" width="11" customWidth="1"/>
    <col min="2" max="2" width="17.7109375" customWidth="1"/>
    <col min="3" max="3" width="16.42578125" customWidth="1"/>
    <col min="4" max="4" width="14.7109375" customWidth="1"/>
    <col min="5" max="5" width="17.5703125" customWidth="1"/>
    <col min="6" max="83" width="13.28515625" customWidth="1"/>
  </cols>
  <sheetData>
    <row r="1" spans="1:83" ht="23.25">
      <c r="E1" s="5" t="s">
        <v>39</v>
      </c>
      <c r="F1" s="5"/>
      <c r="G1" s="6"/>
      <c r="H1" s="6"/>
    </row>
    <row r="3" spans="1:83" ht="15.75" thickBot="1">
      <c r="B3" s="9"/>
      <c r="C3" s="9"/>
      <c r="D3" s="9"/>
      <c r="E3" t="s">
        <v>1</v>
      </c>
      <c r="F3" s="9" t="s">
        <v>40</v>
      </c>
      <c r="G3" s="9" t="s">
        <v>40</v>
      </c>
      <c r="H3" s="9" t="s">
        <v>40</v>
      </c>
      <c r="I3" s="9" t="s">
        <v>40</v>
      </c>
      <c r="J3" s="9" t="s">
        <v>40</v>
      </c>
      <c r="K3" s="9" t="s">
        <v>40</v>
      </c>
      <c r="L3" s="9" t="s">
        <v>40</v>
      </c>
      <c r="M3" s="9" t="s">
        <v>40</v>
      </c>
      <c r="N3" s="9" t="s">
        <v>40</v>
      </c>
      <c r="O3" s="9" t="s">
        <v>40</v>
      </c>
      <c r="P3" s="9" t="s">
        <v>40</v>
      </c>
      <c r="Q3" s="9" t="s">
        <v>40</v>
      </c>
      <c r="R3" s="9" t="s">
        <v>40</v>
      </c>
      <c r="S3" s="9" t="s">
        <v>41</v>
      </c>
      <c r="T3" s="9" t="s">
        <v>41</v>
      </c>
      <c r="U3" s="9" t="s">
        <v>41</v>
      </c>
      <c r="V3" s="9" t="s">
        <v>41</v>
      </c>
      <c r="W3" s="9" t="s">
        <v>41</v>
      </c>
      <c r="X3" s="9" t="s">
        <v>41</v>
      </c>
      <c r="Y3" s="9" t="s">
        <v>41</v>
      </c>
      <c r="Z3" s="9" t="s">
        <v>41</v>
      </c>
      <c r="AA3" s="9" t="s">
        <v>41</v>
      </c>
      <c r="AB3" s="9" t="s">
        <v>41</v>
      </c>
      <c r="AC3" s="9" t="s">
        <v>41</v>
      </c>
      <c r="AD3" s="9" t="s">
        <v>41</v>
      </c>
      <c r="AE3" s="9" t="s">
        <v>41</v>
      </c>
      <c r="AF3" s="9" t="s">
        <v>42</v>
      </c>
      <c r="AG3" s="9" t="s">
        <v>42</v>
      </c>
      <c r="AH3" s="9" t="s">
        <v>42</v>
      </c>
      <c r="AI3" s="9" t="s">
        <v>42</v>
      </c>
      <c r="AJ3" s="9" t="s">
        <v>42</v>
      </c>
      <c r="AK3" s="9" t="s">
        <v>42</v>
      </c>
      <c r="AL3" s="9" t="s">
        <v>42</v>
      </c>
      <c r="AM3" s="9" t="s">
        <v>42</v>
      </c>
      <c r="AN3" s="9" t="s">
        <v>42</v>
      </c>
      <c r="AO3" s="9" t="s">
        <v>42</v>
      </c>
      <c r="AP3" s="9" t="s">
        <v>42</v>
      </c>
      <c r="AQ3" s="9" t="s">
        <v>42</v>
      </c>
      <c r="AR3" s="9" t="s">
        <v>42</v>
      </c>
      <c r="AS3" s="9" t="s">
        <v>43</v>
      </c>
      <c r="AT3" s="9" t="s">
        <v>43</v>
      </c>
      <c r="AU3" s="9" t="s">
        <v>43</v>
      </c>
      <c r="AV3" s="9" t="s">
        <v>43</v>
      </c>
      <c r="AW3" s="9" t="s">
        <v>43</v>
      </c>
      <c r="AX3" s="9" t="s">
        <v>43</v>
      </c>
      <c r="AY3" s="9" t="s">
        <v>43</v>
      </c>
      <c r="AZ3" s="9" t="s">
        <v>43</v>
      </c>
      <c r="BA3" s="9" t="s">
        <v>43</v>
      </c>
      <c r="BB3" s="9" t="s">
        <v>43</v>
      </c>
      <c r="BC3" s="9" t="s">
        <v>43</v>
      </c>
      <c r="BD3" s="9" t="s">
        <v>43</v>
      </c>
      <c r="BE3" s="9" t="s">
        <v>43</v>
      </c>
      <c r="BF3" s="9" t="s">
        <v>44</v>
      </c>
      <c r="BG3" s="9" t="s">
        <v>44</v>
      </c>
      <c r="BH3" s="9" t="s">
        <v>44</v>
      </c>
      <c r="BI3" s="9" t="s">
        <v>44</v>
      </c>
      <c r="BJ3" s="9" t="s">
        <v>44</v>
      </c>
      <c r="BK3" s="9" t="s">
        <v>44</v>
      </c>
      <c r="BL3" s="9" t="s">
        <v>44</v>
      </c>
      <c r="BM3" s="9" t="s">
        <v>44</v>
      </c>
      <c r="BN3" s="9" t="s">
        <v>44</v>
      </c>
      <c r="BO3" s="9" t="s">
        <v>44</v>
      </c>
      <c r="BP3" s="9" t="s">
        <v>44</v>
      </c>
      <c r="BQ3" s="9" t="s">
        <v>44</v>
      </c>
      <c r="BR3" s="9" t="s">
        <v>44</v>
      </c>
      <c r="BS3" s="9" t="s">
        <v>45</v>
      </c>
      <c r="BT3" s="9" t="s">
        <v>45</v>
      </c>
      <c r="BU3" s="9" t="s">
        <v>45</v>
      </c>
      <c r="BV3" s="9" t="s">
        <v>45</v>
      </c>
      <c r="BW3" s="9" t="s">
        <v>45</v>
      </c>
      <c r="BX3" s="9" t="s">
        <v>45</v>
      </c>
      <c r="BY3" s="9" t="s">
        <v>45</v>
      </c>
      <c r="BZ3" s="9" t="s">
        <v>45</v>
      </c>
      <c r="CA3" s="9" t="s">
        <v>45</v>
      </c>
      <c r="CB3" s="9" t="s">
        <v>45</v>
      </c>
      <c r="CC3" s="9" t="s">
        <v>45</v>
      </c>
      <c r="CD3" s="9" t="s">
        <v>45</v>
      </c>
      <c r="CE3" s="9" t="s">
        <v>45</v>
      </c>
    </row>
    <row r="4" spans="1:83" s="23" customFormat="1">
      <c r="E4" s="24" t="s">
        <v>8</v>
      </c>
      <c r="F4" s="26">
        <v>3</v>
      </c>
      <c r="G4" s="27">
        <v>5</v>
      </c>
      <c r="H4" s="28">
        <v>7</v>
      </c>
      <c r="I4" s="27">
        <v>10</v>
      </c>
      <c r="J4" s="28">
        <v>12</v>
      </c>
      <c r="K4" s="27">
        <v>14</v>
      </c>
      <c r="L4" s="28">
        <v>17</v>
      </c>
      <c r="M4" s="27">
        <v>19</v>
      </c>
      <c r="N4" s="28">
        <v>21</v>
      </c>
      <c r="O4" s="27">
        <v>24</v>
      </c>
      <c r="P4" s="28">
        <v>26</v>
      </c>
      <c r="Q4" s="27">
        <v>28</v>
      </c>
      <c r="R4" s="28">
        <v>31</v>
      </c>
      <c r="S4" s="27">
        <v>2</v>
      </c>
      <c r="T4" s="28">
        <v>4</v>
      </c>
      <c r="U4" s="27">
        <v>7</v>
      </c>
      <c r="V4" s="28">
        <v>9</v>
      </c>
      <c r="W4" s="27">
        <v>11</v>
      </c>
      <c r="X4" s="28">
        <v>14</v>
      </c>
      <c r="Y4" s="27">
        <v>16</v>
      </c>
      <c r="Z4" s="28">
        <v>18</v>
      </c>
      <c r="AA4" s="27">
        <v>21</v>
      </c>
      <c r="AB4" s="28">
        <v>23</v>
      </c>
      <c r="AC4" s="27">
        <v>25</v>
      </c>
      <c r="AD4" s="28">
        <v>28</v>
      </c>
      <c r="AE4" s="27">
        <v>30</v>
      </c>
      <c r="AF4" s="26">
        <v>1</v>
      </c>
      <c r="AG4" s="27">
        <v>4</v>
      </c>
      <c r="AH4" s="28">
        <v>6</v>
      </c>
      <c r="AI4" s="27">
        <v>8</v>
      </c>
      <c r="AJ4" s="28">
        <v>11</v>
      </c>
      <c r="AK4" s="27">
        <v>13</v>
      </c>
      <c r="AL4" s="28">
        <v>15</v>
      </c>
      <c r="AM4" s="27">
        <v>18</v>
      </c>
      <c r="AN4" s="28">
        <v>20</v>
      </c>
      <c r="AO4" s="27">
        <v>22</v>
      </c>
      <c r="AP4" s="28">
        <v>25</v>
      </c>
      <c r="AQ4" s="27">
        <v>27</v>
      </c>
      <c r="AR4" s="28">
        <v>29</v>
      </c>
      <c r="AS4" s="31">
        <v>2</v>
      </c>
      <c r="AT4" s="28">
        <v>4</v>
      </c>
      <c r="AU4" s="27">
        <v>6</v>
      </c>
      <c r="AV4" s="28">
        <v>9</v>
      </c>
      <c r="AW4" s="27">
        <v>11</v>
      </c>
      <c r="AX4" s="28">
        <v>13</v>
      </c>
      <c r="AY4" s="27">
        <v>16</v>
      </c>
      <c r="AZ4" s="28">
        <v>18</v>
      </c>
      <c r="BA4" s="27">
        <v>20</v>
      </c>
      <c r="BB4" s="28">
        <v>23</v>
      </c>
      <c r="BC4" s="27">
        <v>25</v>
      </c>
      <c r="BD4" s="28">
        <v>27</v>
      </c>
      <c r="BE4" s="27">
        <v>30</v>
      </c>
      <c r="BF4" s="28">
        <v>1</v>
      </c>
      <c r="BG4" s="31">
        <v>3</v>
      </c>
      <c r="BH4" s="28">
        <v>6</v>
      </c>
      <c r="BI4" s="27">
        <v>8</v>
      </c>
      <c r="BJ4" s="28">
        <v>10</v>
      </c>
      <c r="BK4" s="27">
        <v>13</v>
      </c>
      <c r="BL4" s="28">
        <v>15</v>
      </c>
      <c r="BM4" s="27">
        <v>17</v>
      </c>
      <c r="BN4" s="28">
        <v>20</v>
      </c>
      <c r="BO4" s="27">
        <v>22</v>
      </c>
      <c r="BP4" s="28">
        <v>24</v>
      </c>
      <c r="BQ4" s="27">
        <v>27</v>
      </c>
      <c r="BR4" s="28">
        <v>29</v>
      </c>
      <c r="BS4" s="31">
        <v>1</v>
      </c>
      <c r="BT4" s="28">
        <v>4</v>
      </c>
      <c r="BU4" s="27">
        <v>6</v>
      </c>
      <c r="BV4" s="28">
        <v>8</v>
      </c>
      <c r="BW4" s="27">
        <v>11</v>
      </c>
      <c r="BX4" s="28">
        <v>13</v>
      </c>
      <c r="BY4" s="27">
        <v>15</v>
      </c>
      <c r="BZ4" s="28">
        <v>18</v>
      </c>
      <c r="CA4" s="27">
        <v>20</v>
      </c>
      <c r="CB4" s="28">
        <v>22</v>
      </c>
      <c r="CC4" s="27">
        <v>25</v>
      </c>
      <c r="CD4" s="28">
        <v>27</v>
      </c>
      <c r="CE4" s="27">
        <v>29</v>
      </c>
    </row>
    <row r="5" spans="1:83" ht="15.75" thickBot="1">
      <c r="A5" t="s">
        <v>9</v>
      </c>
      <c r="B5" s="3" t="s">
        <v>10</v>
      </c>
      <c r="C5" s="20" t="s">
        <v>11</v>
      </c>
      <c r="D5" t="s">
        <v>12</v>
      </c>
      <c r="E5" s="49" t="s">
        <v>13</v>
      </c>
      <c r="F5" s="55" t="s">
        <v>14</v>
      </c>
      <c r="G5" s="56" t="s">
        <v>14</v>
      </c>
      <c r="H5" s="57" t="s">
        <v>14</v>
      </c>
      <c r="I5" s="56" t="s">
        <v>14</v>
      </c>
      <c r="J5" s="57" t="s">
        <v>14</v>
      </c>
      <c r="K5" s="56" t="s">
        <v>14</v>
      </c>
      <c r="L5" s="57" t="s">
        <v>14</v>
      </c>
      <c r="M5" s="56" t="s">
        <v>14</v>
      </c>
      <c r="N5" s="57" t="s">
        <v>14</v>
      </c>
      <c r="O5" s="56" t="s">
        <v>14</v>
      </c>
      <c r="P5" s="57" t="s">
        <v>14</v>
      </c>
      <c r="Q5" s="56" t="s">
        <v>14</v>
      </c>
      <c r="R5" s="57" t="s">
        <v>14</v>
      </c>
      <c r="S5" s="56" t="s">
        <v>14</v>
      </c>
      <c r="T5" s="57" t="s">
        <v>14</v>
      </c>
      <c r="U5" s="56" t="s">
        <v>14</v>
      </c>
      <c r="V5" s="57" t="s">
        <v>14</v>
      </c>
      <c r="W5" s="56" t="s">
        <v>14</v>
      </c>
      <c r="X5" s="57" t="s">
        <v>14</v>
      </c>
      <c r="Y5" s="56" t="s">
        <v>14</v>
      </c>
      <c r="Z5" s="57" t="s">
        <v>14</v>
      </c>
      <c r="AA5" s="56" t="s">
        <v>14</v>
      </c>
      <c r="AB5" s="57" t="s">
        <v>14</v>
      </c>
      <c r="AC5" s="56" t="s">
        <v>14</v>
      </c>
      <c r="AD5" s="57" t="s">
        <v>14</v>
      </c>
      <c r="AE5" s="56" t="s">
        <v>14</v>
      </c>
      <c r="AF5" s="57" t="s">
        <v>14</v>
      </c>
      <c r="AG5" s="56" t="s">
        <v>14</v>
      </c>
      <c r="AH5" s="57" t="s">
        <v>14</v>
      </c>
      <c r="AI5" s="56" t="s">
        <v>14</v>
      </c>
      <c r="AJ5" s="57" t="s">
        <v>14</v>
      </c>
      <c r="AK5" s="56" t="s">
        <v>14</v>
      </c>
      <c r="AL5" s="57" t="s">
        <v>14</v>
      </c>
      <c r="AM5" s="58" t="s">
        <v>14</v>
      </c>
      <c r="AN5" s="57" t="s">
        <v>14</v>
      </c>
      <c r="AO5" s="58" t="s">
        <v>14</v>
      </c>
      <c r="AP5" s="57" t="s">
        <v>14</v>
      </c>
      <c r="AQ5" s="58" t="s">
        <v>14</v>
      </c>
      <c r="AR5" s="57" t="s">
        <v>14</v>
      </c>
      <c r="AS5" s="58" t="s">
        <v>14</v>
      </c>
      <c r="AT5" s="57" t="s">
        <v>14</v>
      </c>
      <c r="AU5" s="58" t="s">
        <v>14</v>
      </c>
      <c r="AV5" s="57" t="s">
        <v>14</v>
      </c>
      <c r="AW5" s="58" t="s">
        <v>14</v>
      </c>
      <c r="AX5" s="57" t="s">
        <v>14</v>
      </c>
      <c r="AY5" s="58" t="s">
        <v>14</v>
      </c>
      <c r="AZ5" s="57" t="s">
        <v>14</v>
      </c>
      <c r="BA5" s="58" t="s">
        <v>14</v>
      </c>
      <c r="BB5" s="57" t="s">
        <v>14</v>
      </c>
      <c r="BC5" s="58" t="s">
        <v>14</v>
      </c>
      <c r="BD5" s="57" t="s">
        <v>14</v>
      </c>
      <c r="BE5" s="58" t="s">
        <v>14</v>
      </c>
      <c r="BF5" s="57" t="s">
        <v>14</v>
      </c>
      <c r="BG5" s="58" t="s">
        <v>14</v>
      </c>
      <c r="BH5" s="57" t="s">
        <v>14</v>
      </c>
      <c r="BI5" s="58" t="s">
        <v>14</v>
      </c>
      <c r="BJ5" s="57" t="s">
        <v>14</v>
      </c>
      <c r="BK5" s="58" t="s">
        <v>14</v>
      </c>
      <c r="BL5" s="57" t="s">
        <v>14</v>
      </c>
      <c r="BM5" s="58" t="s">
        <v>14</v>
      </c>
      <c r="BN5" s="57" t="s">
        <v>14</v>
      </c>
      <c r="BO5" s="58" t="s">
        <v>14</v>
      </c>
      <c r="BP5" s="57" t="s">
        <v>14</v>
      </c>
      <c r="BQ5" s="58" t="s">
        <v>14</v>
      </c>
      <c r="BR5" s="57" t="s">
        <v>14</v>
      </c>
      <c r="BS5" s="58" t="s">
        <v>14</v>
      </c>
      <c r="BT5" s="57" t="s">
        <v>14</v>
      </c>
      <c r="BU5" s="58" t="s">
        <v>14</v>
      </c>
      <c r="BV5" s="57" t="s">
        <v>14</v>
      </c>
      <c r="BW5" s="58" t="s">
        <v>14</v>
      </c>
      <c r="BX5" s="57" t="s">
        <v>14</v>
      </c>
      <c r="BY5" s="58" t="s">
        <v>14</v>
      </c>
      <c r="BZ5" s="57" t="s">
        <v>14</v>
      </c>
      <c r="CA5" s="58" t="s">
        <v>14</v>
      </c>
      <c r="CB5" s="57" t="s">
        <v>14</v>
      </c>
      <c r="CC5" s="58" t="s">
        <v>14</v>
      </c>
      <c r="CD5" s="57" t="s">
        <v>14</v>
      </c>
      <c r="CE5" s="58" t="s">
        <v>14</v>
      </c>
    </row>
    <row r="6" spans="1:83">
      <c r="A6" t="s">
        <v>63</v>
      </c>
      <c r="B6" s="1" t="s">
        <v>62</v>
      </c>
      <c r="C6" s="32">
        <v>20</v>
      </c>
      <c r="D6" s="22" t="str">
        <f>IF(E6&gt;$C$6,"Limite Excedido","")</f>
        <v/>
      </c>
      <c r="E6" s="59">
        <f t="shared" ref="E6:E23" si="0">SUM(F6:CE6)</f>
        <v>20</v>
      </c>
      <c r="F6" s="50">
        <v>0</v>
      </c>
      <c r="G6" s="51">
        <v>0</v>
      </c>
      <c r="H6" s="52">
        <v>0</v>
      </c>
      <c r="I6" s="51">
        <v>0</v>
      </c>
      <c r="J6" s="52">
        <v>0</v>
      </c>
      <c r="K6" s="51">
        <v>0</v>
      </c>
      <c r="L6" s="52">
        <v>0</v>
      </c>
      <c r="M6" s="51">
        <v>0</v>
      </c>
      <c r="N6" s="52">
        <v>0</v>
      </c>
      <c r="O6" s="51">
        <v>0</v>
      </c>
      <c r="P6" s="52">
        <v>0</v>
      </c>
      <c r="Q6" s="51">
        <v>0</v>
      </c>
      <c r="R6" s="52">
        <v>0</v>
      </c>
      <c r="S6" s="51">
        <v>0</v>
      </c>
      <c r="T6" s="52">
        <v>0</v>
      </c>
      <c r="U6" s="51">
        <v>0</v>
      </c>
      <c r="V6" s="52">
        <v>0</v>
      </c>
      <c r="W6" s="51">
        <v>0</v>
      </c>
      <c r="X6" s="52">
        <v>0</v>
      </c>
      <c r="Y6" s="51">
        <v>0</v>
      </c>
      <c r="Z6" s="52">
        <v>0</v>
      </c>
      <c r="AA6" s="51">
        <v>0</v>
      </c>
      <c r="AB6" s="52">
        <v>0</v>
      </c>
      <c r="AC6" s="51">
        <v>0</v>
      </c>
      <c r="AD6" s="52">
        <v>0</v>
      </c>
      <c r="AE6" s="51">
        <v>0</v>
      </c>
      <c r="AF6" s="53">
        <v>0</v>
      </c>
      <c r="AG6" s="51">
        <v>0</v>
      </c>
      <c r="AH6" s="52">
        <v>0</v>
      </c>
      <c r="AI6" s="51">
        <v>0</v>
      </c>
      <c r="AJ6" s="52">
        <v>0</v>
      </c>
      <c r="AK6" s="51">
        <v>0</v>
      </c>
      <c r="AL6" s="52">
        <v>0</v>
      </c>
      <c r="AM6" s="51">
        <v>0</v>
      </c>
      <c r="AN6" s="52">
        <v>0</v>
      </c>
      <c r="AO6" s="51">
        <v>0</v>
      </c>
      <c r="AP6" s="52">
        <v>0</v>
      </c>
      <c r="AQ6" s="51">
        <v>0</v>
      </c>
      <c r="AR6" s="52">
        <v>0</v>
      </c>
      <c r="AS6" s="54">
        <v>0</v>
      </c>
      <c r="AT6" s="52">
        <v>0</v>
      </c>
      <c r="AU6" s="51">
        <v>0</v>
      </c>
      <c r="AV6" s="52">
        <v>0</v>
      </c>
      <c r="AW6" s="51">
        <v>0</v>
      </c>
      <c r="AX6" s="52">
        <v>0</v>
      </c>
      <c r="AY6" s="51">
        <v>0</v>
      </c>
      <c r="AZ6" s="52">
        <v>0</v>
      </c>
      <c r="BA6" s="51">
        <v>0</v>
      </c>
      <c r="BB6" s="52">
        <v>0</v>
      </c>
      <c r="BC6" s="51">
        <v>0</v>
      </c>
      <c r="BD6" s="52">
        <v>0</v>
      </c>
      <c r="BE6" s="51">
        <v>0</v>
      </c>
      <c r="BF6" s="52">
        <v>0</v>
      </c>
      <c r="BG6" s="54">
        <v>0</v>
      </c>
      <c r="BH6" s="52">
        <v>0</v>
      </c>
      <c r="BI6" s="51">
        <v>0</v>
      </c>
      <c r="BJ6" s="52">
        <v>0</v>
      </c>
      <c r="BK6" s="51">
        <v>0</v>
      </c>
      <c r="BL6" s="52">
        <v>0</v>
      </c>
      <c r="BM6" s="51">
        <v>0</v>
      </c>
      <c r="BN6" s="52">
        <v>3</v>
      </c>
      <c r="BO6" s="51">
        <v>3</v>
      </c>
      <c r="BP6" s="52">
        <v>3</v>
      </c>
      <c r="BQ6" s="51">
        <v>3</v>
      </c>
      <c r="BR6" s="52">
        <v>3</v>
      </c>
      <c r="BS6" s="54">
        <v>3</v>
      </c>
      <c r="BT6" s="52">
        <v>2</v>
      </c>
      <c r="BU6" s="51">
        <v>0</v>
      </c>
      <c r="BV6" s="52">
        <v>0</v>
      </c>
      <c r="BW6" s="51">
        <v>0</v>
      </c>
      <c r="BX6" s="52">
        <v>0</v>
      </c>
      <c r="BY6" s="51">
        <v>0</v>
      </c>
      <c r="BZ6" s="52">
        <v>0</v>
      </c>
      <c r="CA6" s="51">
        <v>0</v>
      </c>
      <c r="CB6" s="52">
        <v>0</v>
      </c>
      <c r="CC6" s="51">
        <v>0</v>
      </c>
      <c r="CD6" s="52">
        <v>0</v>
      </c>
      <c r="CE6" s="51">
        <v>0</v>
      </c>
    </row>
    <row r="7" spans="1:83">
      <c r="A7" t="s">
        <v>64</v>
      </c>
      <c r="B7" s="1" t="s">
        <v>32</v>
      </c>
      <c r="C7" s="32">
        <v>40</v>
      </c>
      <c r="D7" s="22" t="str">
        <f>IF(E7&gt;$C$7,"Limite Excedido","")</f>
        <v/>
      </c>
      <c r="E7" s="59">
        <f t="shared" si="0"/>
        <v>40</v>
      </c>
      <c r="F7" s="34">
        <v>0</v>
      </c>
      <c r="G7" s="36">
        <v>0</v>
      </c>
      <c r="H7" s="32">
        <v>0</v>
      </c>
      <c r="I7" s="36">
        <v>0</v>
      </c>
      <c r="J7" s="32">
        <v>0</v>
      </c>
      <c r="K7" s="36">
        <v>0</v>
      </c>
      <c r="L7" s="32">
        <v>0</v>
      </c>
      <c r="M7" s="36">
        <v>0</v>
      </c>
      <c r="N7" s="32">
        <v>0</v>
      </c>
      <c r="O7" s="36">
        <v>0</v>
      </c>
      <c r="P7" s="32">
        <v>0</v>
      </c>
      <c r="Q7" s="36">
        <v>0</v>
      </c>
      <c r="R7" s="32">
        <v>0</v>
      </c>
      <c r="S7" s="36">
        <v>0</v>
      </c>
      <c r="T7" s="32">
        <v>0</v>
      </c>
      <c r="U7" s="36">
        <v>0</v>
      </c>
      <c r="V7" s="32">
        <v>0</v>
      </c>
      <c r="W7" s="36">
        <v>0</v>
      </c>
      <c r="X7" s="32">
        <v>0</v>
      </c>
      <c r="Y7" s="36">
        <v>0</v>
      </c>
      <c r="Z7" s="32">
        <v>0</v>
      </c>
      <c r="AA7" s="36">
        <v>0</v>
      </c>
      <c r="AB7" s="32">
        <v>0</v>
      </c>
      <c r="AC7" s="36">
        <v>0</v>
      </c>
      <c r="AD7" s="32">
        <v>0</v>
      </c>
      <c r="AE7" s="36">
        <v>0</v>
      </c>
      <c r="AF7" s="42">
        <v>0</v>
      </c>
      <c r="AG7" s="36">
        <v>10</v>
      </c>
      <c r="AH7" s="32">
        <v>10</v>
      </c>
      <c r="AI7" s="36">
        <v>10</v>
      </c>
      <c r="AJ7" s="32">
        <v>10</v>
      </c>
      <c r="AK7" s="36">
        <v>0</v>
      </c>
      <c r="AL7" s="32">
        <v>0</v>
      </c>
      <c r="AM7" s="36">
        <v>0</v>
      </c>
      <c r="AN7" s="32">
        <v>0</v>
      </c>
      <c r="AO7" s="36">
        <v>0</v>
      </c>
      <c r="AP7" s="32">
        <v>0</v>
      </c>
      <c r="AQ7" s="36">
        <v>0</v>
      </c>
      <c r="AR7" s="32">
        <v>0</v>
      </c>
      <c r="AS7" s="43">
        <v>0</v>
      </c>
      <c r="AT7" s="32">
        <v>0</v>
      </c>
      <c r="AU7" s="36">
        <v>0</v>
      </c>
      <c r="AV7" s="32">
        <v>0</v>
      </c>
      <c r="AW7" s="36">
        <v>0</v>
      </c>
      <c r="AX7" s="32">
        <v>0</v>
      </c>
      <c r="AY7" s="36">
        <v>0</v>
      </c>
      <c r="AZ7" s="32">
        <v>0</v>
      </c>
      <c r="BA7" s="36">
        <v>0</v>
      </c>
      <c r="BB7" s="32">
        <v>0</v>
      </c>
      <c r="BC7" s="36">
        <v>0</v>
      </c>
      <c r="BD7" s="32">
        <v>0</v>
      </c>
      <c r="BE7" s="36">
        <v>0</v>
      </c>
      <c r="BF7" s="32">
        <v>0</v>
      </c>
      <c r="BG7" s="43">
        <v>0</v>
      </c>
      <c r="BH7" s="32">
        <v>0</v>
      </c>
      <c r="BI7" s="36">
        <v>0</v>
      </c>
      <c r="BJ7" s="32">
        <v>0</v>
      </c>
      <c r="BK7" s="36">
        <v>0</v>
      </c>
      <c r="BL7" s="32">
        <v>0</v>
      </c>
      <c r="BM7" s="36">
        <v>0</v>
      </c>
      <c r="BN7" s="32">
        <v>0</v>
      </c>
      <c r="BO7" s="36">
        <v>0</v>
      </c>
      <c r="BP7" s="32">
        <v>0</v>
      </c>
      <c r="BQ7" s="36">
        <v>0</v>
      </c>
      <c r="BR7" s="32">
        <v>0</v>
      </c>
      <c r="BS7" s="43">
        <v>0</v>
      </c>
      <c r="BT7" s="32">
        <v>0</v>
      </c>
      <c r="BU7" s="36">
        <v>0</v>
      </c>
      <c r="BV7" s="32">
        <v>0</v>
      </c>
      <c r="BW7" s="36">
        <v>0</v>
      </c>
      <c r="BX7" s="32">
        <v>0</v>
      </c>
      <c r="BY7" s="36">
        <v>0</v>
      </c>
      <c r="BZ7" s="32">
        <v>0</v>
      </c>
      <c r="CA7" s="36">
        <v>0</v>
      </c>
      <c r="CB7" s="32">
        <v>0</v>
      </c>
      <c r="CC7" s="36">
        <v>0</v>
      </c>
      <c r="CD7" s="32">
        <v>0</v>
      </c>
      <c r="CE7" s="36">
        <v>0</v>
      </c>
    </row>
    <row r="8" spans="1:83">
      <c r="A8" t="s">
        <v>65</v>
      </c>
      <c r="B8" s="1" t="s">
        <v>59</v>
      </c>
      <c r="C8" s="32">
        <v>40</v>
      </c>
      <c r="D8" s="22" t="str">
        <f>IF(E8&gt;$C$8,"Limite Excedido","")</f>
        <v/>
      </c>
      <c r="E8" s="59">
        <f t="shared" si="0"/>
        <v>40</v>
      </c>
      <c r="F8" s="34">
        <v>0</v>
      </c>
      <c r="G8" s="36">
        <v>0</v>
      </c>
      <c r="H8" s="32">
        <v>0</v>
      </c>
      <c r="I8" s="36">
        <v>0</v>
      </c>
      <c r="J8" s="32">
        <v>0</v>
      </c>
      <c r="K8" s="36">
        <v>0</v>
      </c>
      <c r="L8" s="32">
        <v>0</v>
      </c>
      <c r="M8" s="36">
        <v>0</v>
      </c>
      <c r="N8" s="32">
        <v>0</v>
      </c>
      <c r="O8" s="36">
        <v>0</v>
      </c>
      <c r="P8" s="32">
        <v>0</v>
      </c>
      <c r="Q8" s="36">
        <v>0</v>
      </c>
      <c r="R8" s="32">
        <v>0</v>
      </c>
      <c r="S8" s="36">
        <v>0</v>
      </c>
      <c r="T8" s="32">
        <v>0</v>
      </c>
      <c r="U8" s="36">
        <v>0</v>
      </c>
      <c r="V8" s="32">
        <v>0</v>
      </c>
      <c r="W8" s="36">
        <v>0</v>
      </c>
      <c r="X8" s="32">
        <v>0</v>
      </c>
      <c r="Y8" s="36">
        <v>0</v>
      </c>
      <c r="Z8" s="32">
        <v>0</v>
      </c>
      <c r="AA8" s="36">
        <v>0</v>
      </c>
      <c r="AB8" s="32">
        <v>0</v>
      </c>
      <c r="AC8" s="36">
        <v>0</v>
      </c>
      <c r="AD8" s="32">
        <v>0</v>
      </c>
      <c r="AE8" s="36">
        <v>0</v>
      </c>
      <c r="AF8" s="42">
        <v>0</v>
      </c>
      <c r="AG8" s="36">
        <v>0</v>
      </c>
      <c r="AH8" s="32">
        <v>0</v>
      </c>
      <c r="AI8" s="36">
        <v>0</v>
      </c>
      <c r="AJ8" s="32">
        <v>0</v>
      </c>
      <c r="AK8" s="36">
        <v>0</v>
      </c>
      <c r="AL8" s="32">
        <v>0</v>
      </c>
      <c r="AM8" s="36">
        <v>0</v>
      </c>
      <c r="AN8" s="32">
        <v>0</v>
      </c>
      <c r="AO8" s="36">
        <v>0</v>
      </c>
      <c r="AP8" s="32">
        <v>0</v>
      </c>
      <c r="AQ8" s="36">
        <v>0</v>
      </c>
      <c r="AR8" s="32">
        <v>0</v>
      </c>
      <c r="AS8" s="43">
        <v>0</v>
      </c>
      <c r="AT8" s="32">
        <v>0</v>
      </c>
      <c r="AU8" s="36">
        <v>0</v>
      </c>
      <c r="AV8" s="32">
        <v>0</v>
      </c>
      <c r="AW8" s="36">
        <v>0</v>
      </c>
      <c r="AX8" s="32">
        <v>0</v>
      </c>
      <c r="AY8" s="36">
        <v>0</v>
      </c>
      <c r="AZ8" s="32">
        <v>0</v>
      </c>
      <c r="BA8" s="36">
        <v>0</v>
      </c>
      <c r="BB8" s="32">
        <v>0</v>
      </c>
      <c r="BC8" s="36">
        <v>0</v>
      </c>
      <c r="BD8" s="32">
        <v>0</v>
      </c>
      <c r="BE8" s="36">
        <v>0</v>
      </c>
      <c r="BF8" s="32">
        <v>3</v>
      </c>
      <c r="BG8" s="43">
        <v>0</v>
      </c>
      <c r="BH8" s="32">
        <v>3</v>
      </c>
      <c r="BI8" s="36">
        <v>3</v>
      </c>
      <c r="BJ8" s="32">
        <v>3</v>
      </c>
      <c r="BK8" s="36">
        <v>3</v>
      </c>
      <c r="BL8" s="32">
        <v>3</v>
      </c>
      <c r="BM8" s="36">
        <v>3</v>
      </c>
      <c r="BN8" s="32">
        <v>3</v>
      </c>
      <c r="BO8" s="36">
        <v>3</v>
      </c>
      <c r="BP8" s="32">
        <v>3</v>
      </c>
      <c r="BQ8" s="36">
        <v>3</v>
      </c>
      <c r="BR8" s="32">
        <v>3</v>
      </c>
      <c r="BS8" s="43">
        <v>2</v>
      </c>
      <c r="BT8" s="32">
        <v>2</v>
      </c>
      <c r="BU8" s="36">
        <v>0</v>
      </c>
      <c r="BV8" s="32">
        <v>0</v>
      </c>
      <c r="BW8" s="36">
        <v>0</v>
      </c>
      <c r="BX8" s="32">
        <v>0</v>
      </c>
      <c r="BY8" s="36">
        <v>0</v>
      </c>
      <c r="BZ8" s="32">
        <v>0</v>
      </c>
      <c r="CA8" s="36">
        <v>0</v>
      </c>
      <c r="CB8" s="32">
        <v>0</v>
      </c>
      <c r="CC8" s="36">
        <v>0</v>
      </c>
      <c r="CD8" s="32">
        <v>0</v>
      </c>
      <c r="CE8" s="36">
        <v>0</v>
      </c>
    </row>
    <row r="9" spans="1:83">
      <c r="B9" s="1" t="s">
        <v>24</v>
      </c>
      <c r="C9" s="32">
        <v>40</v>
      </c>
      <c r="D9" s="22" t="str">
        <f>IF(E9&gt;$C$9,"Limite Excedido","")</f>
        <v/>
      </c>
      <c r="E9" s="59">
        <f t="shared" si="0"/>
        <v>0</v>
      </c>
      <c r="F9" s="34">
        <v>0</v>
      </c>
      <c r="G9" s="36">
        <v>0</v>
      </c>
      <c r="H9" s="32">
        <v>0</v>
      </c>
      <c r="I9" s="36">
        <v>0</v>
      </c>
      <c r="J9" s="32">
        <v>0</v>
      </c>
      <c r="K9" s="36">
        <v>0</v>
      </c>
      <c r="L9" s="32">
        <v>0</v>
      </c>
      <c r="M9" s="36">
        <v>0</v>
      </c>
      <c r="N9" s="32">
        <v>0</v>
      </c>
      <c r="O9" s="36">
        <v>0</v>
      </c>
      <c r="P9" s="32">
        <v>0</v>
      </c>
      <c r="Q9" s="36">
        <v>0</v>
      </c>
      <c r="R9" s="32">
        <v>0</v>
      </c>
      <c r="S9" s="36">
        <v>0</v>
      </c>
      <c r="T9" s="32">
        <v>0</v>
      </c>
      <c r="U9" s="36">
        <v>0</v>
      </c>
      <c r="V9" s="32">
        <v>0</v>
      </c>
      <c r="W9" s="36">
        <v>0</v>
      </c>
      <c r="X9" s="32">
        <v>0</v>
      </c>
      <c r="Y9" s="36">
        <v>0</v>
      </c>
      <c r="Z9" s="32">
        <v>0</v>
      </c>
      <c r="AA9" s="36">
        <v>0</v>
      </c>
      <c r="AB9" s="32">
        <v>0</v>
      </c>
      <c r="AC9" s="36">
        <v>0</v>
      </c>
      <c r="AD9" s="32">
        <v>0</v>
      </c>
      <c r="AE9" s="36">
        <v>0</v>
      </c>
      <c r="AF9" s="42">
        <v>0</v>
      </c>
      <c r="AG9" s="36">
        <v>0</v>
      </c>
      <c r="AH9" s="32">
        <v>0</v>
      </c>
      <c r="AI9" s="36">
        <v>0</v>
      </c>
      <c r="AJ9" s="32">
        <v>0</v>
      </c>
      <c r="AK9" s="36">
        <v>0</v>
      </c>
      <c r="AL9" s="32">
        <v>0</v>
      </c>
      <c r="AM9" s="36">
        <v>0</v>
      </c>
      <c r="AN9" s="32">
        <v>0</v>
      </c>
      <c r="AO9" s="36">
        <v>0</v>
      </c>
      <c r="AP9" s="32">
        <v>0</v>
      </c>
      <c r="AQ9" s="36">
        <v>0</v>
      </c>
      <c r="AR9" s="32">
        <v>0</v>
      </c>
      <c r="AS9" s="43">
        <v>0</v>
      </c>
      <c r="AT9" s="32">
        <v>0</v>
      </c>
      <c r="AU9" s="36">
        <v>0</v>
      </c>
      <c r="AV9" s="32">
        <v>0</v>
      </c>
      <c r="AW9" s="36">
        <v>0</v>
      </c>
      <c r="AX9" s="32">
        <v>0</v>
      </c>
      <c r="AY9" s="36">
        <v>0</v>
      </c>
      <c r="AZ9" s="32">
        <v>0</v>
      </c>
      <c r="BA9" s="36">
        <v>0</v>
      </c>
      <c r="BB9" s="32">
        <v>0</v>
      </c>
      <c r="BC9" s="36">
        <v>0</v>
      </c>
      <c r="BD9" s="32">
        <v>0</v>
      </c>
      <c r="BE9" s="36">
        <v>0</v>
      </c>
      <c r="BF9" s="32">
        <v>0</v>
      </c>
      <c r="BG9" s="43">
        <v>0</v>
      </c>
      <c r="BH9" s="32">
        <v>0</v>
      </c>
      <c r="BI9" s="36">
        <v>0</v>
      </c>
      <c r="BJ9" s="32">
        <v>0</v>
      </c>
      <c r="BK9" s="36">
        <v>0</v>
      </c>
      <c r="BL9" s="32">
        <v>0</v>
      </c>
      <c r="BM9" s="36">
        <v>0</v>
      </c>
      <c r="BN9" s="32">
        <v>0</v>
      </c>
      <c r="BO9" s="36">
        <v>0</v>
      </c>
      <c r="BP9" s="32">
        <v>0</v>
      </c>
      <c r="BQ9" s="36">
        <v>0</v>
      </c>
      <c r="BR9" s="32">
        <v>0</v>
      </c>
      <c r="BS9" s="43">
        <v>0</v>
      </c>
      <c r="BT9" s="32">
        <v>0</v>
      </c>
      <c r="BU9" s="36">
        <v>0</v>
      </c>
      <c r="BV9" s="32">
        <v>0</v>
      </c>
      <c r="BW9" s="36">
        <v>0</v>
      </c>
      <c r="BX9" s="32">
        <v>0</v>
      </c>
      <c r="BY9" s="36">
        <v>0</v>
      </c>
      <c r="BZ9" s="32">
        <v>0</v>
      </c>
      <c r="CA9" s="36">
        <v>0</v>
      </c>
      <c r="CB9" s="32">
        <v>0</v>
      </c>
      <c r="CC9" s="36">
        <v>0</v>
      </c>
      <c r="CD9" s="32">
        <v>0</v>
      </c>
      <c r="CE9" s="36">
        <v>0</v>
      </c>
    </row>
    <row r="10" spans="1:83">
      <c r="B10" s="1" t="s">
        <v>25</v>
      </c>
      <c r="C10" s="32">
        <v>20</v>
      </c>
      <c r="D10" s="22" t="str">
        <f>IF(E10&gt;$C$10,"Limite Excedido","")</f>
        <v/>
      </c>
      <c r="E10" s="59">
        <f t="shared" si="0"/>
        <v>0</v>
      </c>
      <c r="F10" s="34">
        <v>0</v>
      </c>
      <c r="G10" s="36">
        <v>0</v>
      </c>
      <c r="H10" s="32">
        <v>0</v>
      </c>
      <c r="I10" s="36">
        <v>0</v>
      </c>
      <c r="J10" s="32">
        <v>0</v>
      </c>
      <c r="K10" s="36">
        <v>0</v>
      </c>
      <c r="L10" s="32">
        <v>0</v>
      </c>
      <c r="M10" s="36">
        <v>0</v>
      </c>
      <c r="N10" s="32">
        <v>0</v>
      </c>
      <c r="O10" s="36">
        <v>0</v>
      </c>
      <c r="P10" s="32">
        <v>0</v>
      </c>
      <c r="Q10" s="36">
        <v>0</v>
      </c>
      <c r="R10" s="32">
        <v>0</v>
      </c>
      <c r="S10" s="36">
        <v>0</v>
      </c>
      <c r="T10" s="32">
        <v>0</v>
      </c>
      <c r="U10" s="36">
        <v>0</v>
      </c>
      <c r="V10" s="32">
        <v>0</v>
      </c>
      <c r="W10" s="36">
        <v>0</v>
      </c>
      <c r="X10" s="32">
        <v>0</v>
      </c>
      <c r="Y10" s="36">
        <v>0</v>
      </c>
      <c r="Z10" s="32">
        <v>0</v>
      </c>
      <c r="AA10" s="36">
        <v>0</v>
      </c>
      <c r="AB10" s="32">
        <v>0</v>
      </c>
      <c r="AC10" s="36">
        <v>0</v>
      </c>
      <c r="AD10" s="32">
        <v>0</v>
      </c>
      <c r="AE10" s="36">
        <v>0</v>
      </c>
      <c r="AF10" s="42">
        <v>0</v>
      </c>
      <c r="AG10" s="36">
        <v>0</v>
      </c>
      <c r="AH10" s="32">
        <v>0</v>
      </c>
      <c r="AI10" s="36">
        <v>0</v>
      </c>
      <c r="AJ10" s="32">
        <v>0</v>
      </c>
      <c r="AK10" s="36">
        <v>0</v>
      </c>
      <c r="AL10" s="32">
        <v>0</v>
      </c>
      <c r="AM10" s="36">
        <v>0</v>
      </c>
      <c r="AN10" s="32">
        <v>0</v>
      </c>
      <c r="AO10" s="36">
        <v>0</v>
      </c>
      <c r="AP10" s="32">
        <v>0</v>
      </c>
      <c r="AQ10" s="36">
        <v>0</v>
      </c>
      <c r="AR10" s="32">
        <v>0</v>
      </c>
      <c r="AS10" s="43">
        <v>0</v>
      </c>
      <c r="AT10" s="32">
        <v>0</v>
      </c>
      <c r="AU10" s="36">
        <v>0</v>
      </c>
      <c r="AV10" s="32">
        <v>0</v>
      </c>
      <c r="AW10" s="36">
        <v>0</v>
      </c>
      <c r="AX10" s="32">
        <v>0</v>
      </c>
      <c r="AY10" s="36">
        <v>0</v>
      </c>
      <c r="AZ10" s="32">
        <v>0</v>
      </c>
      <c r="BA10" s="36">
        <v>0</v>
      </c>
      <c r="BB10" s="32">
        <v>0</v>
      </c>
      <c r="BC10" s="36">
        <v>0</v>
      </c>
      <c r="BD10" s="32">
        <v>0</v>
      </c>
      <c r="BE10" s="36">
        <v>0</v>
      </c>
      <c r="BF10" s="32">
        <v>0</v>
      </c>
      <c r="BG10" s="43">
        <v>0</v>
      </c>
      <c r="BH10" s="32">
        <v>0</v>
      </c>
      <c r="BI10" s="36">
        <v>0</v>
      </c>
      <c r="BJ10" s="32">
        <v>0</v>
      </c>
      <c r="BK10" s="36">
        <v>0</v>
      </c>
      <c r="BL10" s="32">
        <v>0</v>
      </c>
      <c r="BM10" s="36">
        <v>0</v>
      </c>
      <c r="BN10" s="32">
        <v>0</v>
      </c>
      <c r="BO10" s="36">
        <v>0</v>
      </c>
      <c r="BP10" s="32">
        <v>0</v>
      </c>
      <c r="BQ10" s="36">
        <v>0</v>
      </c>
      <c r="BR10" s="32">
        <v>0</v>
      </c>
      <c r="BS10" s="43">
        <v>0</v>
      </c>
      <c r="BT10" s="32">
        <v>0</v>
      </c>
      <c r="BU10" s="36">
        <v>0</v>
      </c>
      <c r="BV10" s="32">
        <v>0</v>
      </c>
      <c r="BW10" s="36">
        <v>0</v>
      </c>
      <c r="BX10" s="32">
        <v>0</v>
      </c>
      <c r="BY10" s="36">
        <v>0</v>
      </c>
      <c r="BZ10" s="32">
        <v>0</v>
      </c>
      <c r="CA10" s="36">
        <v>0</v>
      </c>
      <c r="CB10" s="32">
        <v>0</v>
      </c>
      <c r="CC10" s="36">
        <v>0</v>
      </c>
      <c r="CD10" s="32">
        <v>0</v>
      </c>
      <c r="CE10" s="36">
        <v>0</v>
      </c>
    </row>
    <row r="11" spans="1:83">
      <c r="B11" s="1" t="s">
        <v>23</v>
      </c>
      <c r="C11" s="32">
        <v>40</v>
      </c>
      <c r="D11" s="22" t="str">
        <f>IF(E11&gt;$C$11,"Limite Excedido","")</f>
        <v/>
      </c>
      <c r="E11" s="59">
        <f t="shared" si="0"/>
        <v>0</v>
      </c>
      <c r="F11" s="34">
        <v>0</v>
      </c>
      <c r="G11" s="36">
        <v>0</v>
      </c>
      <c r="H11" s="32">
        <v>0</v>
      </c>
      <c r="I11" s="36">
        <v>0</v>
      </c>
      <c r="J11" s="32">
        <v>0</v>
      </c>
      <c r="K11" s="36">
        <v>0</v>
      </c>
      <c r="L11" s="32">
        <v>0</v>
      </c>
      <c r="M11" s="36">
        <v>0</v>
      </c>
      <c r="N11" s="32">
        <v>0</v>
      </c>
      <c r="O11" s="36">
        <v>0</v>
      </c>
      <c r="P11" s="32">
        <v>0</v>
      </c>
      <c r="Q11" s="36">
        <v>0</v>
      </c>
      <c r="R11" s="32">
        <v>0</v>
      </c>
      <c r="S11" s="36">
        <v>0</v>
      </c>
      <c r="T11" s="32">
        <v>0</v>
      </c>
      <c r="U11" s="36">
        <v>0</v>
      </c>
      <c r="V11" s="32">
        <v>0</v>
      </c>
      <c r="W11" s="36">
        <v>0</v>
      </c>
      <c r="X11" s="32">
        <v>0</v>
      </c>
      <c r="Y11" s="36">
        <v>0</v>
      </c>
      <c r="Z11" s="32">
        <v>0</v>
      </c>
      <c r="AA11" s="36">
        <v>0</v>
      </c>
      <c r="AB11" s="32">
        <v>0</v>
      </c>
      <c r="AC11" s="36">
        <v>0</v>
      </c>
      <c r="AD11" s="32">
        <v>0</v>
      </c>
      <c r="AE11" s="36">
        <v>0</v>
      </c>
      <c r="AF11" s="42">
        <v>0</v>
      </c>
      <c r="AG11" s="36">
        <v>0</v>
      </c>
      <c r="AH11" s="32">
        <v>0</v>
      </c>
      <c r="AI11" s="36">
        <v>0</v>
      </c>
      <c r="AJ11" s="32">
        <v>0</v>
      </c>
      <c r="AK11" s="36">
        <v>0</v>
      </c>
      <c r="AL11" s="32">
        <v>0</v>
      </c>
      <c r="AM11" s="36">
        <v>0</v>
      </c>
      <c r="AN11" s="32">
        <v>0</v>
      </c>
      <c r="AO11" s="36">
        <v>0</v>
      </c>
      <c r="AP11" s="32">
        <v>0</v>
      </c>
      <c r="AQ11" s="36">
        <v>0</v>
      </c>
      <c r="AR11" s="32">
        <v>0</v>
      </c>
      <c r="AS11" s="43">
        <v>0</v>
      </c>
      <c r="AT11" s="32">
        <v>0</v>
      </c>
      <c r="AU11" s="36">
        <v>0</v>
      </c>
      <c r="AV11" s="32">
        <v>0</v>
      </c>
      <c r="AW11" s="36">
        <v>0</v>
      </c>
      <c r="AX11" s="32">
        <v>0</v>
      </c>
      <c r="AY11" s="36">
        <v>0</v>
      </c>
      <c r="AZ11" s="32">
        <v>0</v>
      </c>
      <c r="BA11" s="36">
        <v>0</v>
      </c>
      <c r="BB11" s="32">
        <v>0</v>
      </c>
      <c r="BC11" s="36">
        <v>0</v>
      </c>
      <c r="BD11" s="32">
        <v>0</v>
      </c>
      <c r="BE11" s="36">
        <v>0</v>
      </c>
      <c r="BF11" s="32">
        <v>0</v>
      </c>
      <c r="BG11" s="43">
        <v>0</v>
      </c>
      <c r="BH11" s="32">
        <v>0</v>
      </c>
      <c r="BI11" s="36">
        <v>0</v>
      </c>
      <c r="BJ11" s="32">
        <v>0</v>
      </c>
      <c r="BK11" s="36">
        <v>0</v>
      </c>
      <c r="BL11" s="32">
        <v>0</v>
      </c>
      <c r="BM11" s="36">
        <v>0</v>
      </c>
      <c r="BN11" s="32">
        <v>0</v>
      </c>
      <c r="BO11" s="36">
        <v>0</v>
      </c>
      <c r="BP11" s="32">
        <v>0</v>
      </c>
      <c r="BQ11" s="36">
        <v>0</v>
      </c>
      <c r="BR11" s="32">
        <v>0</v>
      </c>
      <c r="BS11" s="43">
        <v>0</v>
      </c>
      <c r="BT11" s="32">
        <v>0</v>
      </c>
      <c r="BU11" s="36">
        <v>0</v>
      </c>
      <c r="BV11" s="32">
        <v>0</v>
      </c>
      <c r="BW11" s="36">
        <v>0</v>
      </c>
      <c r="BX11" s="32">
        <v>0</v>
      </c>
      <c r="BY11" s="36">
        <v>0</v>
      </c>
      <c r="BZ11" s="32">
        <v>0</v>
      </c>
      <c r="CA11" s="36">
        <v>0</v>
      </c>
      <c r="CB11" s="32">
        <v>0</v>
      </c>
      <c r="CC11" s="36">
        <v>0</v>
      </c>
      <c r="CD11" s="32">
        <v>0</v>
      </c>
      <c r="CE11" s="36">
        <v>0</v>
      </c>
    </row>
    <row r="12" spans="1:83">
      <c r="B12" s="1" t="s">
        <v>20</v>
      </c>
      <c r="C12" s="32">
        <v>40</v>
      </c>
      <c r="D12" s="22" t="str">
        <f>IF(E12&gt;$C$12,"Limite Excedido","")</f>
        <v/>
      </c>
      <c r="E12" s="59">
        <f t="shared" si="0"/>
        <v>0</v>
      </c>
      <c r="F12" s="34">
        <v>0</v>
      </c>
      <c r="G12" s="36">
        <v>0</v>
      </c>
      <c r="H12" s="32">
        <v>0</v>
      </c>
      <c r="I12" s="36">
        <v>0</v>
      </c>
      <c r="J12" s="32">
        <v>0</v>
      </c>
      <c r="K12" s="36">
        <v>0</v>
      </c>
      <c r="L12" s="32">
        <v>0</v>
      </c>
      <c r="M12" s="36">
        <v>0</v>
      </c>
      <c r="N12" s="32">
        <v>0</v>
      </c>
      <c r="O12" s="36">
        <v>0</v>
      </c>
      <c r="P12" s="32">
        <v>0</v>
      </c>
      <c r="Q12" s="36">
        <v>0</v>
      </c>
      <c r="R12" s="32">
        <v>0</v>
      </c>
      <c r="S12" s="36">
        <v>0</v>
      </c>
      <c r="T12" s="32">
        <v>0</v>
      </c>
      <c r="U12" s="36">
        <v>0</v>
      </c>
      <c r="V12" s="32">
        <v>0</v>
      </c>
      <c r="W12" s="36">
        <v>0</v>
      </c>
      <c r="X12" s="32">
        <v>0</v>
      </c>
      <c r="Y12" s="36">
        <v>0</v>
      </c>
      <c r="Z12" s="32">
        <v>0</v>
      </c>
      <c r="AA12" s="36">
        <v>0</v>
      </c>
      <c r="AB12" s="32">
        <v>0</v>
      </c>
      <c r="AC12" s="36">
        <v>0</v>
      </c>
      <c r="AD12" s="32">
        <v>0</v>
      </c>
      <c r="AE12" s="36">
        <v>0</v>
      </c>
      <c r="AF12" s="42">
        <v>0</v>
      </c>
      <c r="AG12" s="36">
        <v>0</v>
      </c>
      <c r="AH12" s="32">
        <v>0</v>
      </c>
      <c r="AI12" s="36">
        <v>0</v>
      </c>
      <c r="AJ12" s="32">
        <v>0</v>
      </c>
      <c r="AK12" s="36">
        <v>0</v>
      </c>
      <c r="AL12" s="32">
        <v>0</v>
      </c>
      <c r="AM12" s="36">
        <v>0</v>
      </c>
      <c r="AN12" s="32">
        <v>0</v>
      </c>
      <c r="AO12" s="36">
        <v>0</v>
      </c>
      <c r="AP12" s="32">
        <v>0</v>
      </c>
      <c r="AQ12" s="36">
        <v>0</v>
      </c>
      <c r="AR12" s="32">
        <v>0</v>
      </c>
      <c r="AS12" s="43">
        <v>0</v>
      </c>
      <c r="AT12" s="32">
        <v>0</v>
      </c>
      <c r="AU12" s="36">
        <v>0</v>
      </c>
      <c r="AV12" s="32">
        <v>0</v>
      </c>
      <c r="AW12" s="36">
        <v>0</v>
      </c>
      <c r="AX12" s="32">
        <v>0</v>
      </c>
      <c r="AY12" s="36">
        <v>0</v>
      </c>
      <c r="AZ12" s="32">
        <v>0</v>
      </c>
      <c r="BA12" s="36">
        <v>0</v>
      </c>
      <c r="BB12" s="32">
        <v>0</v>
      </c>
      <c r="BC12" s="36">
        <v>0</v>
      </c>
      <c r="BD12" s="32">
        <v>0</v>
      </c>
      <c r="BE12" s="36">
        <v>0</v>
      </c>
      <c r="BF12" s="32">
        <v>0</v>
      </c>
      <c r="BG12" s="43">
        <v>0</v>
      </c>
      <c r="BH12" s="32">
        <v>0</v>
      </c>
      <c r="BI12" s="36">
        <v>0</v>
      </c>
      <c r="BJ12" s="32">
        <v>0</v>
      </c>
      <c r="BK12" s="36">
        <v>0</v>
      </c>
      <c r="BL12" s="32">
        <v>0</v>
      </c>
      <c r="BM12" s="36">
        <v>0</v>
      </c>
      <c r="BN12" s="32">
        <v>0</v>
      </c>
      <c r="BO12" s="36">
        <v>0</v>
      </c>
      <c r="BP12" s="32">
        <v>0</v>
      </c>
      <c r="BQ12" s="36">
        <v>0</v>
      </c>
      <c r="BR12" s="32">
        <v>0</v>
      </c>
      <c r="BS12" s="43">
        <v>0</v>
      </c>
      <c r="BT12" s="32">
        <v>0</v>
      </c>
      <c r="BU12" s="36">
        <v>0</v>
      </c>
      <c r="BV12" s="32">
        <v>0</v>
      </c>
      <c r="BW12" s="36">
        <v>0</v>
      </c>
      <c r="BX12" s="32">
        <v>0</v>
      </c>
      <c r="BY12" s="36">
        <v>0</v>
      </c>
      <c r="BZ12" s="32">
        <v>0</v>
      </c>
      <c r="CA12" s="36">
        <v>0</v>
      </c>
      <c r="CB12" s="32">
        <v>0</v>
      </c>
      <c r="CC12" s="36">
        <v>0</v>
      </c>
      <c r="CD12" s="32">
        <v>0</v>
      </c>
      <c r="CE12" s="36">
        <v>0</v>
      </c>
    </row>
    <row r="13" spans="1:83">
      <c r="B13" s="1" t="s">
        <v>16</v>
      </c>
      <c r="C13" s="32">
        <v>20</v>
      </c>
      <c r="D13" s="22" t="str">
        <f>IF(E13&gt;$C$13,"Limite Excedido","")</f>
        <v/>
      </c>
      <c r="E13" s="59">
        <f t="shared" si="0"/>
        <v>0</v>
      </c>
      <c r="F13" s="34">
        <v>0</v>
      </c>
      <c r="G13" s="36">
        <v>0</v>
      </c>
      <c r="H13" s="32">
        <v>0</v>
      </c>
      <c r="I13" s="36">
        <v>0</v>
      </c>
      <c r="J13" s="32">
        <v>0</v>
      </c>
      <c r="K13" s="36">
        <v>0</v>
      </c>
      <c r="L13" s="32">
        <v>0</v>
      </c>
      <c r="M13" s="36">
        <v>0</v>
      </c>
      <c r="N13" s="32">
        <v>0</v>
      </c>
      <c r="O13" s="36">
        <v>0</v>
      </c>
      <c r="P13" s="32">
        <v>0</v>
      </c>
      <c r="Q13" s="36">
        <v>0</v>
      </c>
      <c r="R13" s="32">
        <v>0</v>
      </c>
      <c r="S13" s="36">
        <v>0</v>
      </c>
      <c r="T13" s="32">
        <v>0</v>
      </c>
      <c r="U13" s="36">
        <v>0</v>
      </c>
      <c r="V13" s="32">
        <v>0</v>
      </c>
      <c r="W13" s="36">
        <v>0</v>
      </c>
      <c r="X13" s="32">
        <v>0</v>
      </c>
      <c r="Y13" s="36">
        <v>0</v>
      </c>
      <c r="Z13" s="32">
        <v>0</v>
      </c>
      <c r="AA13" s="36">
        <v>0</v>
      </c>
      <c r="AB13" s="32">
        <v>0</v>
      </c>
      <c r="AC13" s="36">
        <v>0</v>
      </c>
      <c r="AD13" s="32">
        <v>0</v>
      </c>
      <c r="AE13" s="36">
        <v>0</v>
      </c>
      <c r="AF13" s="42">
        <v>0</v>
      </c>
      <c r="AG13" s="36">
        <v>0</v>
      </c>
      <c r="AH13" s="32">
        <v>0</v>
      </c>
      <c r="AI13" s="36">
        <v>0</v>
      </c>
      <c r="AJ13" s="32">
        <v>0</v>
      </c>
      <c r="AK13" s="36">
        <v>0</v>
      </c>
      <c r="AL13" s="32">
        <v>0</v>
      </c>
      <c r="AM13" s="36">
        <v>0</v>
      </c>
      <c r="AN13" s="32">
        <v>0</v>
      </c>
      <c r="AO13" s="36">
        <v>0</v>
      </c>
      <c r="AP13" s="32">
        <v>0</v>
      </c>
      <c r="AQ13" s="36">
        <v>0</v>
      </c>
      <c r="AR13" s="32">
        <v>0</v>
      </c>
      <c r="AS13" s="43">
        <v>0</v>
      </c>
      <c r="AT13" s="32">
        <v>0</v>
      </c>
      <c r="AU13" s="36">
        <v>0</v>
      </c>
      <c r="AV13" s="32">
        <v>0</v>
      </c>
      <c r="AW13" s="36">
        <v>0</v>
      </c>
      <c r="AX13" s="32">
        <v>0</v>
      </c>
      <c r="AY13" s="36">
        <v>0</v>
      </c>
      <c r="AZ13" s="32">
        <v>0</v>
      </c>
      <c r="BA13" s="36">
        <v>0</v>
      </c>
      <c r="BB13" s="32">
        <v>0</v>
      </c>
      <c r="BC13" s="36">
        <v>0</v>
      </c>
      <c r="BD13" s="32">
        <v>0</v>
      </c>
      <c r="BE13" s="36">
        <v>0</v>
      </c>
      <c r="BF13" s="32">
        <v>0</v>
      </c>
      <c r="BG13" s="43">
        <v>0</v>
      </c>
      <c r="BH13" s="32">
        <v>0</v>
      </c>
      <c r="BI13" s="36">
        <v>0</v>
      </c>
      <c r="BJ13" s="32">
        <v>0</v>
      </c>
      <c r="BK13" s="36">
        <v>0</v>
      </c>
      <c r="BL13" s="32">
        <v>0</v>
      </c>
      <c r="BM13" s="36">
        <v>0</v>
      </c>
      <c r="BN13" s="32">
        <v>0</v>
      </c>
      <c r="BO13" s="36">
        <v>0</v>
      </c>
      <c r="BP13" s="32">
        <v>0</v>
      </c>
      <c r="BQ13" s="36">
        <v>0</v>
      </c>
      <c r="BR13" s="32">
        <v>0</v>
      </c>
      <c r="BS13" s="43">
        <v>0</v>
      </c>
      <c r="BT13" s="32">
        <v>0</v>
      </c>
      <c r="BU13" s="36">
        <v>0</v>
      </c>
      <c r="BV13" s="32">
        <v>0</v>
      </c>
      <c r="BW13" s="36">
        <v>0</v>
      </c>
      <c r="BX13" s="32">
        <v>0</v>
      </c>
      <c r="BY13" s="36">
        <v>0</v>
      </c>
      <c r="BZ13" s="32">
        <v>0</v>
      </c>
      <c r="CA13" s="36">
        <v>0</v>
      </c>
      <c r="CB13" s="32">
        <v>0</v>
      </c>
      <c r="CC13" s="36">
        <v>0</v>
      </c>
      <c r="CD13" s="32">
        <v>0</v>
      </c>
      <c r="CE13" s="36">
        <v>0</v>
      </c>
    </row>
    <row r="14" spans="1:83">
      <c r="B14" s="1" t="s">
        <v>26</v>
      </c>
      <c r="C14" s="32">
        <v>40</v>
      </c>
      <c r="D14" s="22" t="str">
        <f>IF(E14&gt;$C$14,"Limite Excedido","")</f>
        <v/>
      </c>
      <c r="E14" s="59">
        <f t="shared" si="0"/>
        <v>0</v>
      </c>
      <c r="F14" s="34">
        <v>0</v>
      </c>
      <c r="G14" s="36">
        <v>0</v>
      </c>
      <c r="H14" s="32">
        <v>0</v>
      </c>
      <c r="I14" s="36">
        <v>0</v>
      </c>
      <c r="J14" s="32">
        <v>0</v>
      </c>
      <c r="K14" s="36">
        <v>0</v>
      </c>
      <c r="L14" s="32">
        <v>0</v>
      </c>
      <c r="M14" s="36">
        <v>0</v>
      </c>
      <c r="N14" s="32">
        <v>0</v>
      </c>
      <c r="O14" s="36">
        <v>0</v>
      </c>
      <c r="P14" s="32">
        <v>0</v>
      </c>
      <c r="Q14" s="36">
        <v>0</v>
      </c>
      <c r="R14" s="32">
        <v>0</v>
      </c>
      <c r="S14" s="36">
        <v>0</v>
      </c>
      <c r="T14" s="32">
        <v>0</v>
      </c>
      <c r="U14" s="36">
        <v>0</v>
      </c>
      <c r="V14" s="32">
        <v>0</v>
      </c>
      <c r="W14" s="36">
        <v>0</v>
      </c>
      <c r="X14" s="32">
        <v>0</v>
      </c>
      <c r="Y14" s="36">
        <v>0</v>
      </c>
      <c r="Z14" s="32">
        <v>0</v>
      </c>
      <c r="AA14" s="36">
        <v>0</v>
      </c>
      <c r="AB14" s="32">
        <v>0</v>
      </c>
      <c r="AC14" s="36">
        <v>0</v>
      </c>
      <c r="AD14" s="32">
        <v>0</v>
      </c>
      <c r="AE14" s="36">
        <v>0</v>
      </c>
      <c r="AF14" s="42">
        <v>0</v>
      </c>
      <c r="AG14" s="36">
        <v>0</v>
      </c>
      <c r="AH14" s="32">
        <v>0</v>
      </c>
      <c r="AI14" s="36">
        <v>0</v>
      </c>
      <c r="AJ14" s="32">
        <v>0</v>
      </c>
      <c r="AK14" s="36">
        <v>0</v>
      </c>
      <c r="AL14" s="32">
        <v>0</v>
      </c>
      <c r="AM14" s="36">
        <v>0</v>
      </c>
      <c r="AN14" s="32">
        <v>0</v>
      </c>
      <c r="AO14" s="36">
        <v>0</v>
      </c>
      <c r="AP14" s="32">
        <v>0</v>
      </c>
      <c r="AQ14" s="36">
        <v>0</v>
      </c>
      <c r="AR14" s="32">
        <v>0</v>
      </c>
      <c r="AS14" s="43">
        <v>0</v>
      </c>
      <c r="AT14" s="32">
        <v>0</v>
      </c>
      <c r="AU14" s="36">
        <v>0</v>
      </c>
      <c r="AV14" s="32">
        <v>0</v>
      </c>
      <c r="AW14" s="36">
        <v>0</v>
      </c>
      <c r="AX14" s="32">
        <v>0</v>
      </c>
      <c r="AY14" s="36">
        <v>0</v>
      </c>
      <c r="AZ14" s="32">
        <v>0</v>
      </c>
      <c r="BA14" s="36">
        <v>0</v>
      </c>
      <c r="BB14" s="32">
        <v>0</v>
      </c>
      <c r="BC14" s="36">
        <v>0</v>
      </c>
      <c r="BD14" s="32">
        <v>0</v>
      </c>
      <c r="BE14" s="36">
        <v>0</v>
      </c>
      <c r="BF14" s="32">
        <v>0</v>
      </c>
      <c r="BG14" s="43">
        <v>0</v>
      </c>
      <c r="BH14" s="32">
        <v>0</v>
      </c>
      <c r="BI14" s="36">
        <v>0</v>
      </c>
      <c r="BJ14" s="32">
        <v>0</v>
      </c>
      <c r="BK14" s="36">
        <v>0</v>
      </c>
      <c r="BL14" s="32">
        <v>0</v>
      </c>
      <c r="BM14" s="36">
        <v>0</v>
      </c>
      <c r="BN14" s="32">
        <v>0</v>
      </c>
      <c r="BO14" s="36">
        <v>0</v>
      </c>
      <c r="BP14" s="32">
        <v>0</v>
      </c>
      <c r="BQ14" s="36">
        <v>0</v>
      </c>
      <c r="BR14" s="32">
        <v>0</v>
      </c>
      <c r="BS14" s="43">
        <v>0</v>
      </c>
      <c r="BT14" s="32">
        <v>0</v>
      </c>
      <c r="BU14" s="36">
        <v>0</v>
      </c>
      <c r="BV14" s="32">
        <v>0</v>
      </c>
      <c r="BW14" s="36">
        <v>0</v>
      </c>
      <c r="BX14" s="32">
        <v>0</v>
      </c>
      <c r="BY14" s="36">
        <v>0</v>
      </c>
      <c r="BZ14" s="32">
        <v>0</v>
      </c>
      <c r="CA14" s="36">
        <v>0</v>
      </c>
      <c r="CB14" s="32">
        <v>0</v>
      </c>
      <c r="CC14" s="36">
        <v>0</v>
      </c>
      <c r="CD14" s="32">
        <v>0</v>
      </c>
      <c r="CE14" s="36">
        <v>0</v>
      </c>
    </row>
    <row r="15" spans="1:83">
      <c r="B15" s="1" t="s">
        <v>27</v>
      </c>
      <c r="C15" s="32">
        <v>20</v>
      </c>
      <c r="D15" s="22" t="str">
        <f>IF(E15&gt;$C$15,"Limite Excedido","")</f>
        <v/>
      </c>
      <c r="E15" s="59">
        <f t="shared" si="0"/>
        <v>0</v>
      </c>
      <c r="F15" s="34">
        <v>0</v>
      </c>
      <c r="G15" s="36">
        <v>0</v>
      </c>
      <c r="H15" s="32">
        <v>0</v>
      </c>
      <c r="I15" s="36">
        <v>0</v>
      </c>
      <c r="J15" s="32">
        <v>0</v>
      </c>
      <c r="K15" s="36">
        <v>0</v>
      </c>
      <c r="L15" s="32">
        <v>0</v>
      </c>
      <c r="M15" s="36">
        <v>0</v>
      </c>
      <c r="N15" s="32">
        <v>0</v>
      </c>
      <c r="O15" s="36">
        <v>0</v>
      </c>
      <c r="P15" s="32">
        <v>0</v>
      </c>
      <c r="Q15" s="36">
        <v>0</v>
      </c>
      <c r="R15" s="32">
        <v>0</v>
      </c>
      <c r="S15" s="36">
        <v>0</v>
      </c>
      <c r="T15" s="32">
        <v>0</v>
      </c>
      <c r="U15" s="36">
        <v>0</v>
      </c>
      <c r="V15" s="32">
        <v>0</v>
      </c>
      <c r="W15" s="36">
        <v>0</v>
      </c>
      <c r="X15" s="32">
        <v>0</v>
      </c>
      <c r="Y15" s="36">
        <v>0</v>
      </c>
      <c r="Z15" s="32">
        <v>0</v>
      </c>
      <c r="AA15" s="36">
        <v>0</v>
      </c>
      <c r="AB15" s="32">
        <v>0</v>
      </c>
      <c r="AC15" s="36">
        <v>0</v>
      </c>
      <c r="AD15" s="32">
        <v>0</v>
      </c>
      <c r="AE15" s="36">
        <v>0</v>
      </c>
      <c r="AF15" s="42">
        <v>0</v>
      </c>
      <c r="AG15" s="36">
        <v>0</v>
      </c>
      <c r="AH15" s="32">
        <v>0</v>
      </c>
      <c r="AI15" s="36">
        <v>0</v>
      </c>
      <c r="AJ15" s="32">
        <v>0</v>
      </c>
      <c r="AK15" s="36">
        <v>0</v>
      </c>
      <c r="AL15" s="32">
        <v>0</v>
      </c>
      <c r="AM15" s="36">
        <v>0</v>
      </c>
      <c r="AN15" s="32">
        <v>0</v>
      </c>
      <c r="AO15" s="36">
        <v>0</v>
      </c>
      <c r="AP15" s="32">
        <v>0</v>
      </c>
      <c r="AQ15" s="36">
        <v>0</v>
      </c>
      <c r="AR15" s="32">
        <v>0</v>
      </c>
      <c r="AS15" s="43">
        <v>0</v>
      </c>
      <c r="AT15" s="32">
        <v>0</v>
      </c>
      <c r="AU15" s="36">
        <v>0</v>
      </c>
      <c r="AV15" s="32">
        <v>0</v>
      </c>
      <c r="AW15" s="36">
        <v>0</v>
      </c>
      <c r="AX15" s="32">
        <v>0</v>
      </c>
      <c r="AY15" s="36">
        <v>0</v>
      </c>
      <c r="AZ15" s="32">
        <v>0</v>
      </c>
      <c r="BA15" s="36">
        <v>0</v>
      </c>
      <c r="BB15" s="32">
        <v>0</v>
      </c>
      <c r="BC15" s="36">
        <v>0</v>
      </c>
      <c r="BD15" s="32">
        <v>0</v>
      </c>
      <c r="BE15" s="36">
        <v>0</v>
      </c>
      <c r="BF15" s="32">
        <v>0</v>
      </c>
      <c r="BG15" s="43">
        <v>0</v>
      </c>
      <c r="BH15" s="32">
        <v>0</v>
      </c>
      <c r="BI15" s="36">
        <v>0</v>
      </c>
      <c r="BJ15" s="32">
        <v>0</v>
      </c>
      <c r="BK15" s="36">
        <v>0</v>
      </c>
      <c r="BL15" s="32">
        <v>0</v>
      </c>
      <c r="BM15" s="36">
        <v>0</v>
      </c>
      <c r="BN15" s="32">
        <v>0</v>
      </c>
      <c r="BO15" s="36">
        <v>0</v>
      </c>
      <c r="BP15" s="32">
        <v>0</v>
      </c>
      <c r="BQ15" s="36">
        <v>0</v>
      </c>
      <c r="BR15" s="32">
        <v>0</v>
      </c>
      <c r="BS15" s="43">
        <v>0</v>
      </c>
      <c r="BT15" s="32">
        <v>0</v>
      </c>
      <c r="BU15" s="36">
        <v>0</v>
      </c>
      <c r="BV15" s="32">
        <v>0</v>
      </c>
      <c r="BW15" s="36">
        <v>0</v>
      </c>
      <c r="BX15" s="32">
        <v>0</v>
      </c>
      <c r="BY15" s="36">
        <v>0</v>
      </c>
      <c r="BZ15" s="32">
        <v>0</v>
      </c>
      <c r="CA15" s="36">
        <v>0</v>
      </c>
      <c r="CB15" s="32">
        <v>0</v>
      </c>
      <c r="CC15" s="36">
        <v>0</v>
      </c>
      <c r="CD15" s="32">
        <v>0</v>
      </c>
      <c r="CE15" s="36">
        <v>0</v>
      </c>
    </row>
    <row r="16" spans="1:83">
      <c r="B16" s="1" t="s">
        <v>22</v>
      </c>
      <c r="C16" s="32">
        <v>40</v>
      </c>
      <c r="D16" s="22" t="str">
        <f>IF(E16&gt;$C$16,"Limite Excedido","")</f>
        <v/>
      </c>
      <c r="E16" s="59">
        <f t="shared" si="0"/>
        <v>0</v>
      </c>
      <c r="F16" s="34">
        <v>0</v>
      </c>
      <c r="G16" s="36">
        <v>0</v>
      </c>
      <c r="H16" s="32">
        <v>0</v>
      </c>
      <c r="I16" s="36">
        <v>0</v>
      </c>
      <c r="J16" s="32">
        <v>0</v>
      </c>
      <c r="K16" s="36">
        <v>0</v>
      </c>
      <c r="L16" s="32">
        <v>0</v>
      </c>
      <c r="M16" s="36">
        <v>0</v>
      </c>
      <c r="N16" s="32">
        <v>0</v>
      </c>
      <c r="O16" s="36">
        <v>0</v>
      </c>
      <c r="P16" s="32">
        <v>0</v>
      </c>
      <c r="Q16" s="36">
        <v>0</v>
      </c>
      <c r="R16" s="32">
        <v>0</v>
      </c>
      <c r="S16" s="36">
        <v>0</v>
      </c>
      <c r="T16" s="32">
        <v>0</v>
      </c>
      <c r="U16" s="36">
        <v>0</v>
      </c>
      <c r="V16" s="32">
        <v>0</v>
      </c>
      <c r="W16" s="36">
        <v>0</v>
      </c>
      <c r="X16" s="32">
        <v>0</v>
      </c>
      <c r="Y16" s="36">
        <v>0</v>
      </c>
      <c r="Z16" s="32">
        <v>0</v>
      </c>
      <c r="AA16" s="36">
        <v>0</v>
      </c>
      <c r="AB16" s="32">
        <v>0</v>
      </c>
      <c r="AC16" s="36">
        <v>0</v>
      </c>
      <c r="AD16" s="32">
        <v>0</v>
      </c>
      <c r="AE16" s="36">
        <v>0</v>
      </c>
      <c r="AF16" s="42">
        <v>0</v>
      </c>
      <c r="AG16" s="36">
        <v>0</v>
      </c>
      <c r="AH16" s="32">
        <v>0</v>
      </c>
      <c r="AI16" s="36">
        <v>0</v>
      </c>
      <c r="AJ16" s="32">
        <v>0</v>
      </c>
      <c r="AK16" s="36">
        <v>0</v>
      </c>
      <c r="AL16" s="32">
        <v>0</v>
      </c>
      <c r="AM16" s="36">
        <v>0</v>
      </c>
      <c r="AN16" s="32">
        <v>0</v>
      </c>
      <c r="AO16" s="36">
        <v>0</v>
      </c>
      <c r="AP16" s="32">
        <v>0</v>
      </c>
      <c r="AQ16" s="36">
        <v>0</v>
      </c>
      <c r="AR16" s="32">
        <v>0</v>
      </c>
      <c r="AS16" s="43">
        <v>0</v>
      </c>
      <c r="AT16" s="32">
        <v>0</v>
      </c>
      <c r="AU16" s="36">
        <v>0</v>
      </c>
      <c r="AV16" s="32">
        <v>0</v>
      </c>
      <c r="AW16" s="36">
        <v>0</v>
      </c>
      <c r="AX16" s="32">
        <v>0</v>
      </c>
      <c r="AY16" s="36">
        <v>0</v>
      </c>
      <c r="AZ16" s="32">
        <v>0</v>
      </c>
      <c r="BA16" s="36">
        <v>0</v>
      </c>
      <c r="BB16" s="32">
        <v>0</v>
      </c>
      <c r="BC16" s="36">
        <v>0</v>
      </c>
      <c r="BD16" s="32">
        <v>0</v>
      </c>
      <c r="BE16" s="36">
        <v>0</v>
      </c>
      <c r="BF16" s="32">
        <v>0</v>
      </c>
      <c r="BG16" s="43">
        <v>0</v>
      </c>
      <c r="BH16" s="32">
        <v>0</v>
      </c>
      <c r="BI16" s="36">
        <v>0</v>
      </c>
      <c r="BJ16" s="32">
        <v>0</v>
      </c>
      <c r="BK16" s="36">
        <v>0</v>
      </c>
      <c r="BL16" s="32">
        <v>0</v>
      </c>
      <c r="BM16" s="36">
        <v>0</v>
      </c>
      <c r="BN16" s="32">
        <v>0</v>
      </c>
      <c r="BO16" s="36">
        <v>0</v>
      </c>
      <c r="BP16" s="32">
        <v>0</v>
      </c>
      <c r="BQ16" s="36">
        <v>0</v>
      </c>
      <c r="BR16" s="32">
        <v>0</v>
      </c>
      <c r="BS16" s="43">
        <v>0</v>
      </c>
      <c r="BT16" s="32">
        <v>0</v>
      </c>
      <c r="BU16" s="36">
        <v>0</v>
      </c>
      <c r="BV16" s="32">
        <v>0</v>
      </c>
      <c r="BW16" s="36">
        <v>0</v>
      </c>
      <c r="BX16" s="32">
        <v>0</v>
      </c>
      <c r="BY16" s="36">
        <v>0</v>
      </c>
      <c r="BZ16" s="32">
        <v>0</v>
      </c>
      <c r="CA16" s="36">
        <v>0</v>
      </c>
      <c r="CB16" s="32">
        <v>0</v>
      </c>
      <c r="CC16" s="36">
        <v>0</v>
      </c>
      <c r="CD16" s="32">
        <v>0</v>
      </c>
      <c r="CE16" s="36">
        <v>0</v>
      </c>
    </row>
    <row r="17" spans="1:83">
      <c r="B17" s="1" t="s">
        <v>46</v>
      </c>
      <c r="C17" s="32">
        <v>10</v>
      </c>
      <c r="D17" s="22" t="str">
        <f>IF(E17&gt;$C$17,"Limite Excedido","")</f>
        <v/>
      </c>
      <c r="E17" s="59">
        <f t="shared" si="0"/>
        <v>0</v>
      </c>
      <c r="F17" s="34">
        <v>0</v>
      </c>
      <c r="G17" s="36">
        <v>0</v>
      </c>
      <c r="H17" s="32">
        <v>0</v>
      </c>
      <c r="I17" s="36">
        <v>0</v>
      </c>
      <c r="J17" s="32">
        <v>0</v>
      </c>
      <c r="K17" s="36">
        <v>0</v>
      </c>
      <c r="L17" s="32">
        <v>0</v>
      </c>
      <c r="M17" s="36">
        <v>0</v>
      </c>
      <c r="N17" s="32">
        <v>0</v>
      </c>
      <c r="O17" s="36">
        <v>0</v>
      </c>
      <c r="P17" s="32">
        <v>0</v>
      </c>
      <c r="Q17" s="36">
        <v>0</v>
      </c>
      <c r="R17" s="32">
        <v>0</v>
      </c>
      <c r="S17" s="36">
        <v>0</v>
      </c>
      <c r="T17" s="32">
        <v>0</v>
      </c>
      <c r="U17" s="36">
        <v>0</v>
      </c>
      <c r="V17" s="32">
        <v>0</v>
      </c>
      <c r="W17" s="36">
        <v>0</v>
      </c>
      <c r="X17" s="32">
        <v>0</v>
      </c>
      <c r="Y17" s="36">
        <v>0</v>
      </c>
      <c r="Z17" s="32">
        <v>0</v>
      </c>
      <c r="AA17" s="36">
        <v>0</v>
      </c>
      <c r="AB17" s="32">
        <v>0</v>
      </c>
      <c r="AC17" s="36">
        <v>0</v>
      </c>
      <c r="AD17" s="32">
        <v>0</v>
      </c>
      <c r="AE17" s="36">
        <v>0</v>
      </c>
      <c r="AF17" s="42">
        <v>0</v>
      </c>
      <c r="AG17" s="36">
        <v>0</v>
      </c>
      <c r="AH17" s="32">
        <v>0</v>
      </c>
      <c r="AI17" s="36">
        <v>0</v>
      </c>
      <c r="AJ17" s="32">
        <v>0</v>
      </c>
      <c r="AK17" s="36">
        <v>0</v>
      </c>
      <c r="AL17" s="32">
        <v>0</v>
      </c>
      <c r="AM17" s="36">
        <v>0</v>
      </c>
      <c r="AN17" s="32">
        <v>0</v>
      </c>
      <c r="AO17" s="36">
        <v>0</v>
      </c>
      <c r="AP17" s="32">
        <v>0</v>
      </c>
      <c r="AQ17" s="36">
        <v>0</v>
      </c>
      <c r="AR17" s="32">
        <v>0</v>
      </c>
      <c r="AS17" s="43">
        <v>0</v>
      </c>
      <c r="AT17" s="32">
        <v>0</v>
      </c>
      <c r="AU17" s="36">
        <v>0</v>
      </c>
      <c r="AV17" s="32">
        <v>0</v>
      </c>
      <c r="AW17" s="36">
        <v>0</v>
      </c>
      <c r="AX17" s="32">
        <v>0</v>
      </c>
      <c r="AY17" s="36">
        <v>0</v>
      </c>
      <c r="AZ17" s="32">
        <v>0</v>
      </c>
      <c r="BA17" s="36">
        <v>0</v>
      </c>
      <c r="BB17" s="32">
        <v>0</v>
      </c>
      <c r="BC17" s="36">
        <v>0</v>
      </c>
      <c r="BD17" s="32">
        <v>0</v>
      </c>
      <c r="BE17" s="36">
        <v>0</v>
      </c>
      <c r="BF17" s="32">
        <v>0</v>
      </c>
      <c r="BG17" s="43">
        <v>0</v>
      </c>
      <c r="BH17" s="32">
        <v>0</v>
      </c>
      <c r="BI17" s="36">
        <v>0</v>
      </c>
      <c r="BJ17" s="32">
        <v>0</v>
      </c>
      <c r="BK17" s="36">
        <v>0</v>
      </c>
      <c r="BL17" s="32">
        <v>0</v>
      </c>
      <c r="BM17" s="36">
        <v>0</v>
      </c>
      <c r="BN17" s="32">
        <v>0</v>
      </c>
      <c r="BO17" s="36">
        <v>0</v>
      </c>
      <c r="BP17" s="32">
        <v>0</v>
      </c>
      <c r="BQ17" s="36">
        <v>0</v>
      </c>
      <c r="BR17" s="32">
        <v>0</v>
      </c>
      <c r="BS17" s="43">
        <v>0</v>
      </c>
      <c r="BT17" s="32">
        <v>0</v>
      </c>
      <c r="BU17" s="36">
        <v>0</v>
      </c>
      <c r="BV17" s="32">
        <v>0</v>
      </c>
      <c r="BW17" s="36">
        <v>0</v>
      </c>
      <c r="BX17" s="32">
        <v>0</v>
      </c>
      <c r="BY17" s="36">
        <v>0</v>
      </c>
      <c r="BZ17" s="32">
        <v>0</v>
      </c>
      <c r="CA17" s="36">
        <v>0</v>
      </c>
      <c r="CB17" s="32">
        <v>0</v>
      </c>
      <c r="CC17" s="36">
        <v>0</v>
      </c>
      <c r="CD17" s="32">
        <v>0</v>
      </c>
      <c r="CE17" s="36">
        <v>0</v>
      </c>
    </row>
    <row r="18" spans="1:83">
      <c r="B18" s="1" t="s">
        <v>28</v>
      </c>
      <c r="C18" s="32">
        <v>20</v>
      </c>
      <c r="D18" s="22" t="str">
        <f>IF(E18&gt;$C$18,"Limite Excedido","")</f>
        <v/>
      </c>
      <c r="E18" s="59">
        <f t="shared" si="0"/>
        <v>0</v>
      </c>
      <c r="F18" s="34">
        <v>0</v>
      </c>
      <c r="G18" s="36">
        <v>0</v>
      </c>
      <c r="H18" s="32">
        <v>0</v>
      </c>
      <c r="I18" s="36">
        <v>0</v>
      </c>
      <c r="J18" s="32">
        <v>0</v>
      </c>
      <c r="K18" s="36">
        <v>0</v>
      </c>
      <c r="L18" s="32">
        <v>0</v>
      </c>
      <c r="M18" s="36">
        <v>0</v>
      </c>
      <c r="N18" s="32">
        <v>0</v>
      </c>
      <c r="O18" s="36">
        <v>0</v>
      </c>
      <c r="P18" s="32">
        <v>0</v>
      </c>
      <c r="Q18" s="36">
        <v>0</v>
      </c>
      <c r="R18" s="32">
        <v>0</v>
      </c>
      <c r="S18" s="36">
        <v>0</v>
      </c>
      <c r="T18" s="32">
        <v>0</v>
      </c>
      <c r="U18" s="36">
        <v>0</v>
      </c>
      <c r="V18" s="32">
        <v>0</v>
      </c>
      <c r="W18" s="36">
        <v>0</v>
      </c>
      <c r="X18" s="32">
        <v>0</v>
      </c>
      <c r="Y18" s="36">
        <v>0</v>
      </c>
      <c r="Z18" s="32">
        <v>0</v>
      </c>
      <c r="AA18" s="36">
        <v>0</v>
      </c>
      <c r="AB18" s="32">
        <v>0</v>
      </c>
      <c r="AC18" s="36">
        <v>0</v>
      </c>
      <c r="AD18" s="32">
        <v>0</v>
      </c>
      <c r="AE18" s="36">
        <v>0</v>
      </c>
      <c r="AF18" s="42">
        <v>0</v>
      </c>
      <c r="AG18" s="36">
        <v>0</v>
      </c>
      <c r="AH18" s="32">
        <v>0</v>
      </c>
      <c r="AI18" s="36">
        <v>0</v>
      </c>
      <c r="AJ18" s="32">
        <v>0</v>
      </c>
      <c r="AK18" s="36">
        <v>0</v>
      </c>
      <c r="AL18" s="32">
        <v>0</v>
      </c>
      <c r="AM18" s="36">
        <v>0</v>
      </c>
      <c r="AN18" s="32">
        <v>0</v>
      </c>
      <c r="AO18" s="36">
        <v>0</v>
      </c>
      <c r="AP18" s="32">
        <v>0</v>
      </c>
      <c r="AQ18" s="36">
        <v>0</v>
      </c>
      <c r="AR18" s="32">
        <v>0</v>
      </c>
      <c r="AS18" s="43">
        <v>0</v>
      </c>
      <c r="AT18" s="32">
        <v>0</v>
      </c>
      <c r="AU18" s="36">
        <v>0</v>
      </c>
      <c r="AV18" s="32">
        <v>0</v>
      </c>
      <c r="AW18" s="36">
        <v>0</v>
      </c>
      <c r="AX18" s="32">
        <v>0</v>
      </c>
      <c r="AY18" s="36">
        <v>0</v>
      </c>
      <c r="AZ18" s="32">
        <v>0</v>
      </c>
      <c r="BA18" s="36">
        <v>0</v>
      </c>
      <c r="BB18" s="32">
        <v>0</v>
      </c>
      <c r="BC18" s="36">
        <v>0</v>
      </c>
      <c r="BD18" s="32">
        <v>0</v>
      </c>
      <c r="BE18" s="36">
        <v>0</v>
      </c>
      <c r="BF18" s="32">
        <v>0</v>
      </c>
      <c r="BG18" s="43">
        <v>0</v>
      </c>
      <c r="BH18" s="32">
        <v>0</v>
      </c>
      <c r="BI18" s="36">
        <v>0</v>
      </c>
      <c r="BJ18" s="32">
        <v>0</v>
      </c>
      <c r="BK18" s="36">
        <v>0</v>
      </c>
      <c r="BL18" s="32">
        <v>0</v>
      </c>
      <c r="BM18" s="36">
        <v>0</v>
      </c>
      <c r="BN18" s="32">
        <v>0</v>
      </c>
      <c r="BO18" s="36">
        <v>0</v>
      </c>
      <c r="BP18" s="32">
        <v>0</v>
      </c>
      <c r="BQ18" s="36">
        <v>0</v>
      </c>
      <c r="BR18" s="32">
        <v>0</v>
      </c>
      <c r="BS18" s="43">
        <v>0</v>
      </c>
      <c r="BT18" s="32">
        <v>0</v>
      </c>
      <c r="BU18" s="36">
        <v>0</v>
      </c>
      <c r="BV18" s="32">
        <v>0</v>
      </c>
      <c r="BW18" s="36">
        <v>0</v>
      </c>
      <c r="BX18" s="32">
        <v>0</v>
      </c>
      <c r="BY18" s="36">
        <v>0</v>
      </c>
      <c r="BZ18" s="32">
        <v>0</v>
      </c>
      <c r="CA18" s="36">
        <v>0</v>
      </c>
      <c r="CB18" s="32">
        <v>0</v>
      </c>
      <c r="CC18" s="36">
        <v>0</v>
      </c>
      <c r="CD18" s="32">
        <v>0</v>
      </c>
      <c r="CE18" s="36">
        <v>0</v>
      </c>
    </row>
    <row r="19" spans="1:83">
      <c r="B19" s="1" t="s">
        <v>29</v>
      </c>
      <c r="C19" s="32">
        <v>10</v>
      </c>
      <c r="D19" s="22" t="str">
        <f>IF(E19&gt;$C$19,"Limite Excedido","")</f>
        <v/>
      </c>
      <c r="E19" s="59">
        <f t="shared" si="0"/>
        <v>0</v>
      </c>
      <c r="F19" s="35">
        <v>0</v>
      </c>
      <c r="G19" s="37">
        <v>0</v>
      </c>
      <c r="H19" s="44">
        <v>0</v>
      </c>
      <c r="I19" s="37">
        <v>0</v>
      </c>
      <c r="J19" s="44">
        <v>0</v>
      </c>
      <c r="K19" s="37">
        <v>0</v>
      </c>
      <c r="L19" s="44">
        <v>0</v>
      </c>
      <c r="M19" s="37">
        <v>0</v>
      </c>
      <c r="N19" s="44">
        <v>0</v>
      </c>
      <c r="O19" s="37">
        <v>0</v>
      </c>
      <c r="P19" s="44">
        <v>0</v>
      </c>
      <c r="Q19" s="37">
        <v>0</v>
      </c>
      <c r="R19" s="44">
        <v>0</v>
      </c>
      <c r="S19" s="37">
        <v>0</v>
      </c>
      <c r="T19" s="44">
        <v>0</v>
      </c>
      <c r="U19" s="37">
        <v>0</v>
      </c>
      <c r="V19" s="44">
        <v>0</v>
      </c>
      <c r="W19" s="37">
        <v>0</v>
      </c>
      <c r="X19" s="44">
        <v>0</v>
      </c>
      <c r="Y19" s="37">
        <v>0</v>
      </c>
      <c r="Z19" s="44">
        <v>0</v>
      </c>
      <c r="AA19" s="37">
        <v>0</v>
      </c>
      <c r="AB19" s="44">
        <v>0</v>
      </c>
      <c r="AC19" s="37">
        <v>0</v>
      </c>
      <c r="AD19" s="44">
        <v>0</v>
      </c>
      <c r="AE19" s="37">
        <v>0</v>
      </c>
      <c r="AF19" s="45">
        <v>0</v>
      </c>
      <c r="AG19" s="37">
        <v>0</v>
      </c>
      <c r="AH19" s="44">
        <v>0</v>
      </c>
      <c r="AI19" s="37">
        <v>0</v>
      </c>
      <c r="AJ19" s="44">
        <v>0</v>
      </c>
      <c r="AK19" s="37">
        <v>0</v>
      </c>
      <c r="AL19" s="44">
        <v>0</v>
      </c>
      <c r="AM19" s="37">
        <v>0</v>
      </c>
      <c r="AN19" s="44">
        <v>0</v>
      </c>
      <c r="AO19" s="37">
        <v>0</v>
      </c>
      <c r="AP19" s="44">
        <v>0</v>
      </c>
      <c r="AQ19" s="37">
        <v>0</v>
      </c>
      <c r="AR19" s="44">
        <v>0</v>
      </c>
      <c r="AS19" s="46">
        <v>0</v>
      </c>
      <c r="AT19" s="44">
        <v>0</v>
      </c>
      <c r="AU19" s="37">
        <v>0</v>
      </c>
      <c r="AV19" s="44">
        <v>0</v>
      </c>
      <c r="AW19" s="37">
        <v>0</v>
      </c>
      <c r="AX19" s="44">
        <v>0</v>
      </c>
      <c r="AY19" s="37">
        <v>0</v>
      </c>
      <c r="AZ19" s="44">
        <v>0</v>
      </c>
      <c r="BA19" s="37">
        <v>0</v>
      </c>
      <c r="BB19" s="44">
        <v>0</v>
      </c>
      <c r="BC19" s="37">
        <v>0</v>
      </c>
      <c r="BD19" s="44">
        <v>0</v>
      </c>
      <c r="BE19" s="37">
        <v>0</v>
      </c>
      <c r="BF19" s="44">
        <v>0</v>
      </c>
      <c r="BG19" s="46">
        <v>0</v>
      </c>
      <c r="BH19" s="44">
        <v>0</v>
      </c>
      <c r="BI19" s="37">
        <v>0</v>
      </c>
      <c r="BJ19" s="44">
        <v>0</v>
      </c>
      <c r="BK19" s="37">
        <v>0</v>
      </c>
      <c r="BL19" s="44">
        <v>0</v>
      </c>
      <c r="BM19" s="37">
        <v>0</v>
      </c>
      <c r="BN19" s="44">
        <v>0</v>
      </c>
      <c r="BO19" s="37">
        <v>0</v>
      </c>
      <c r="BP19" s="44">
        <v>0</v>
      </c>
      <c r="BQ19" s="37">
        <v>0</v>
      </c>
      <c r="BR19" s="44">
        <v>0</v>
      </c>
      <c r="BS19" s="46">
        <v>0</v>
      </c>
      <c r="BT19" s="44">
        <v>0</v>
      </c>
      <c r="BU19" s="37">
        <v>0</v>
      </c>
      <c r="BV19" s="44">
        <v>0</v>
      </c>
      <c r="BW19" s="37">
        <v>0</v>
      </c>
      <c r="BX19" s="44">
        <v>0</v>
      </c>
      <c r="BY19" s="37">
        <v>0</v>
      </c>
      <c r="BZ19" s="44">
        <v>0</v>
      </c>
      <c r="CA19" s="37">
        <v>0</v>
      </c>
      <c r="CB19" s="44">
        <v>0</v>
      </c>
      <c r="CC19" s="37">
        <v>0</v>
      </c>
      <c r="CD19" s="44">
        <v>0</v>
      </c>
      <c r="CE19" s="37">
        <v>0</v>
      </c>
    </row>
    <row r="20" spans="1:83">
      <c r="B20" s="61" t="s">
        <v>60</v>
      </c>
      <c r="C20" s="32">
        <v>10</v>
      </c>
      <c r="D20" s="22" t="str">
        <f>IF(E20&gt;$C$20,"Limite Excedido","")</f>
        <v/>
      </c>
      <c r="E20" s="59">
        <f t="shared" si="0"/>
        <v>0</v>
      </c>
      <c r="F20" s="35">
        <v>0</v>
      </c>
      <c r="G20" s="37">
        <v>0</v>
      </c>
      <c r="H20" s="44">
        <v>0</v>
      </c>
      <c r="I20" s="37">
        <v>0</v>
      </c>
      <c r="J20" s="44">
        <v>0</v>
      </c>
      <c r="K20" s="37">
        <v>0</v>
      </c>
      <c r="L20" s="44">
        <v>0</v>
      </c>
      <c r="M20" s="37">
        <v>0</v>
      </c>
      <c r="N20" s="44">
        <v>0</v>
      </c>
      <c r="O20" s="37">
        <v>0</v>
      </c>
      <c r="P20" s="44">
        <v>0</v>
      </c>
      <c r="Q20" s="37">
        <v>0</v>
      </c>
      <c r="R20" s="44">
        <v>0</v>
      </c>
      <c r="S20" s="37">
        <v>0</v>
      </c>
      <c r="T20" s="44">
        <v>0</v>
      </c>
      <c r="U20" s="37">
        <v>0</v>
      </c>
      <c r="V20" s="44">
        <v>0</v>
      </c>
      <c r="W20" s="37">
        <v>0</v>
      </c>
      <c r="X20" s="44">
        <v>0</v>
      </c>
      <c r="Y20" s="37">
        <v>0</v>
      </c>
      <c r="Z20" s="44">
        <v>0</v>
      </c>
      <c r="AA20" s="37">
        <v>0</v>
      </c>
      <c r="AB20" s="44">
        <v>0</v>
      </c>
      <c r="AC20" s="37">
        <v>0</v>
      </c>
      <c r="AD20" s="44">
        <v>0</v>
      </c>
      <c r="AE20" s="37">
        <v>0</v>
      </c>
      <c r="AF20" s="45">
        <v>0</v>
      </c>
      <c r="AG20" s="37">
        <v>0</v>
      </c>
      <c r="AH20" s="44">
        <v>0</v>
      </c>
      <c r="AI20" s="37">
        <v>0</v>
      </c>
      <c r="AJ20" s="44">
        <v>0</v>
      </c>
      <c r="AK20" s="37">
        <v>0</v>
      </c>
      <c r="AL20" s="44">
        <v>0</v>
      </c>
      <c r="AM20" s="37">
        <v>0</v>
      </c>
      <c r="AN20" s="44">
        <v>0</v>
      </c>
      <c r="AO20" s="37">
        <v>0</v>
      </c>
      <c r="AP20" s="44">
        <v>0</v>
      </c>
      <c r="AQ20" s="37">
        <v>0</v>
      </c>
      <c r="AR20" s="44">
        <v>0</v>
      </c>
      <c r="AS20" s="46">
        <v>0</v>
      </c>
      <c r="AT20" s="44">
        <v>0</v>
      </c>
      <c r="AU20" s="37">
        <v>0</v>
      </c>
      <c r="AV20" s="44">
        <v>0</v>
      </c>
      <c r="AW20" s="37">
        <v>0</v>
      </c>
      <c r="AX20" s="44">
        <v>0</v>
      </c>
      <c r="AY20" s="37">
        <v>0</v>
      </c>
      <c r="AZ20" s="44">
        <v>0</v>
      </c>
      <c r="BA20" s="37">
        <v>0</v>
      </c>
      <c r="BB20" s="44">
        <v>0</v>
      </c>
      <c r="BC20" s="37">
        <v>0</v>
      </c>
      <c r="BD20" s="44">
        <v>0</v>
      </c>
      <c r="BE20" s="37">
        <v>0</v>
      </c>
      <c r="BF20" s="44">
        <v>0</v>
      </c>
      <c r="BG20" s="46">
        <v>0</v>
      </c>
      <c r="BH20" s="44">
        <v>0</v>
      </c>
      <c r="BI20" s="37">
        <v>0</v>
      </c>
      <c r="BJ20" s="44">
        <v>0</v>
      </c>
      <c r="BK20" s="37">
        <v>0</v>
      </c>
      <c r="BL20" s="44">
        <v>0</v>
      </c>
      <c r="BM20" s="37">
        <v>0</v>
      </c>
      <c r="BN20" s="44">
        <v>0</v>
      </c>
      <c r="BO20" s="37">
        <v>0</v>
      </c>
      <c r="BP20" s="44">
        <v>0</v>
      </c>
      <c r="BQ20" s="37">
        <v>0</v>
      </c>
      <c r="BR20" s="44">
        <v>0</v>
      </c>
      <c r="BS20" s="46">
        <v>0</v>
      </c>
      <c r="BT20" s="44">
        <v>0</v>
      </c>
      <c r="BU20" s="37">
        <v>0</v>
      </c>
      <c r="BV20" s="44">
        <v>0</v>
      </c>
      <c r="BW20" s="37">
        <v>0</v>
      </c>
      <c r="BX20" s="44">
        <v>0</v>
      </c>
      <c r="BY20" s="37">
        <v>0</v>
      </c>
      <c r="BZ20" s="44">
        <v>0</v>
      </c>
      <c r="CA20" s="37">
        <v>0</v>
      </c>
      <c r="CB20" s="44">
        <v>0</v>
      </c>
      <c r="CC20" s="37">
        <v>0</v>
      </c>
      <c r="CD20" s="44">
        <v>0</v>
      </c>
      <c r="CE20" s="37">
        <v>0</v>
      </c>
    </row>
    <row r="21" spans="1:83">
      <c r="B21" s="1" t="s">
        <v>61</v>
      </c>
      <c r="C21" s="32">
        <v>10</v>
      </c>
      <c r="D21" s="22" t="str">
        <f>IF(E21&gt;$C$21,"Limite Excedido","")</f>
        <v/>
      </c>
      <c r="E21" s="59">
        <f t="shared" si="0"/>
        <v>0</v>
      </c>
      <c r="F21" s="34">
        <v>0</v>
      </c>
      <c r="G21" s="36">
        <v>0</v>
      </c>
      <c r="H21" s="32">
        <v>0</v>
      </c>
      <c r="I21" s="36">
        <v>0</v>
      </c>
      <c r="J21" s="32">
        <v>0</v>
      </c>
      <c r="K21" s="36">
        <v>0</v>
      </c>
      <c r="L21" s="32">
        <v>0</v>
      </c>
      <c r="M21" s="36">
        <v>0</v>
      </c>
      <c r="N21" s="32">
        <v>0</v>
      </c>
      <c r="O21" s="36">
        <v>0</v>
      </c>
      <c r="P21" s="32">
        <v>0</v>
      </c>
      <c r="Q21" s="36">
        <v>0</v>
      </c>
      <c r="R21" s="32">
        <v>0</v>
      </c>
      <c r="S21" s="36">
        <v>0</v>
      </c>
      <c r="T21" s="32">
        <v>0</v>
      </c>
      <c r="U21" s="36">
        <v>0</v>
      </c>
      <c r="V21" s="32">
        <v>0</v>
      </c>
      <c r="W21" s="36">
        <v>0</v>
      </c>
      <c r="X21" s="32">
        <v>0</v>
      </c>
      <c r="Y21" s="36">
        <v>0</v>
      </c>
      <c r="Z21" s="32">
        <v>0</v>
      </c>
      <c r="AA21" s="36">
        <v>0</v>
      </c>
      <c r="AB21" s="32">
        <v>0</v>
      </c>
      <c r="AC21" s="36">
        <v>0</v>
      </c>
      <c r="AD21" s="32">
        <v>0</v>
      </c>
      <c r="AE21" s="36">
        <v>0</v>
      </c>
      <c r="AF21" s="42">
        <v>0</v>
      </c>
      <c r="AG21" s="36">
        <v>0</v>
      </c>
      <c r="AH21" s="32">
        <v>0</v>
      </c>
      <c r="AI21" s="36">
        <v>0</v>
      </c>
      <c r="AJ21" s="32">
        <v>0</v>
      </c>
      <c r="AK21" s="36">
        <v>0</v>
      </c>
      <c r="AL21" s="32">
        <v>0</v>
      </c>
      <c r="AM21" s="36">
        <v>0</v>
      </c>
      <c r="AN21" s="32">
        <v>0</v>
      </c>
      <c r="AO21" s="36">
        <v>0</v>
      </c>
      <c r="AP21" s="32">
        <v>0</v>
      </c>
      <c r="AQ21" s="36">
        <v>0</v>
      </c>
      <c r="AR21" s="32">
        <v>0</v>
      </c>
      <c r="AS21" s="43">
        <v>0</v>
      </c>
      <c r="AT21" s="32">
        <v>0</v>
      </c>
      <c r="AU21" s="36">
        <v>0</v>
      </c>
      <c r="AV21" s="32">
        <v>0</v>
      </c>
      <c r="AW21" s="36">
        <v>0</v>
      </c>
      <c r="AX21" s="32">
        <v>0</v>
      </c>
      <c r="AY21" s="36">
        <v>0</v>
      </c>
      <c r="AZ21" s="32">
        <v>0</v>
      </c>
      <c r="BA21" s="36">
        <v>0</v>
      </c>
      <c r="BB21" s="32">
        <v>0</v>
      </c>
      <c r="BC21" s="36">
        <v>0</v>
      </c>
      <c r="BD21" s="32">
        <v>0</v>
      </c>
      <c r="BE21" s="36">
        <v>0</v>
      </c>
      <c r="BF21" s="32">
        <v>0</v>
      </c>
      <c r="BG21" s="43">
        <v>0</v>
      </c>
      <c r="BH21" s="32">
        <v>0</v>
      </c>
      <c r="BI21" s="36">
        <v>0</v>
      </c>
      <c r="BJ21" s="32">
        <v>0</v>
      </c>
      <c r="BK21" s="36">
        <v>0</v>
      </c>
      <c r="BL21" s="32">
        <v>0</v>
      </c>
      <c r="BM21" s="36">
        <v>0</v>
      </c>
      <c r="BN21" s="32">
        <v>0</v>
      </c>
      <c r="BO21" s="36">
        <v>0</v>
      </c>
      <c r="BP21" s="32">
        <v>0</v>
      </c>
      <c r="BQ21" s="36">
        <v>0</v>
      </c>
      <c r="BR21" s="32">
        <v>0</v>
      </c>
      <c r="BS21" s="43">
        <v>0</v>
      </c>
      <c r="BT21" s="32">
        <v>0</v>
      </c>
      <c r="BU21" s="36">
        <v>0</v>
      </c>
      <c r="BV21" s="32">
        <v>0</v>
      </c>
      <c r="BW21" s="36">
        <v>0</v>
      </c>
      <c r="BX21" s="32">
        <v>0</v>
      </c>
      <c r="BY21" s="36">
        <v>0</v>
      </c>
      <c r="BZ21" s="32">
        <v>0</v>
      </c>
      <c r="CA21" s="36">
        <v>0</v>
      </c>
      <c r="CB21" s="32">
        <v>0</v>
      </c>
      <c r="CC21" s="36">
        <v>0</v>
      </c>
      <c r="CD21" s="32">
        <v>0</v>
      </c>
      <c r="CE21" s="36">
        <v>0</v>
      </c>
    </row>
    <row r="22" spans="1:83">
      <c r="B22" s="1" t="s">
        <v>18</v>
      </c>
      <c r="C22" s="32">
        <v>10</v>
      </c>
      <c r="D22" s="22" t="str">
        <f>IF(E22&gt;$C$22,"Limite Excedido","")</f>
        <v/>
      </c>
      <c r="E22" s="59">
        <f t="shared" si="0"/>
        <v>0</v>
      </c>
      <c r="F22" s="34">
        <v>0</v>
      </c>
      <c r="G22" s="36">
        <v>0</v>
      </c>
      <c r="H22" s="32">
        <v>0</v>
      </c>
      <c r="I22" s="36">
        <v>0</v>
      </c>
      <c r="J22" s="32">
        <v>0</v>
      </c>
      <c r="K22" s="36">
        <v>0</v>
      </c>
      <c r="L22" s="32">
        <v>0</v>
      </c>
      <c r="M22" s="36">
        <v>0</v>
      </c>
      <c r="N22" s="32">
        <v>0</v>
      </c>
      <c r="O22" s="36">
        <v>0</v>
      </c>
      <c r="P22" s="32">
        <v>0</v>
      </c>
      <c r="Q22" s="36">
        <v>0</v>
      </c>
      <c r="R22" s="32">
        <v>0</v>
      </c>
      <c r="S22" s="36">
        <v>0</v>
      </c>
      <c r="T22" s="32">
        <v>0</v>
      </c>
      <c r="U22" s="36">
        <v>0</v>
      </c>
      <c r="V22" s="32">
        <v>0</v>
      </c>
      <c r="W22" s="36">
        <v>0</v>
      </c>
      <c r="X22" s="32">
        <v>0</v>
      </c>
      <c r="Y22" s="36">
        <v>0</v>
      </c>
      <c r="Z22" s="32">
        <v>0</v>
      </c>
      <c r="AA22" s="36">
        <v>0</v>
      </c>
      <c r="AB22" s="32">
        <v>0</v>
      </c>
      <c r="AC22" s="36">
        <v>0</v>
      </c>
      <c r="AD22" s="32">
        <v>0</v>
      </c>
      <c r="AE22" s="36">
        <v>0</v>
      </c>
      <c r="AF22" s="42">
        <v>0</v>
      </c>
      <c r="AG22" s="36">
        <v>0</v>
      </c>
      <c r="AH22" s="32">
        <v>0</v>
      </c>
      <c r="AI22" s="36">
        <v>0</v>
      </c>
      <c r="AJ22" s="32">
        <v>0</v>
      </c>
      <c r="AK22" s="36">
        <v>0</v>
      </c>
      <c r="AL22" s="32">
        <v>0</v>
      </c>
      <c r="AM22" s="36">
        <v>0</v>
      </c>
      <c r="AN22" s="32">
        <v>0</v>
      </c>
      <c r="AO22" s="36">
        <v>0</v>
      </c>
      <c r="AP22" s="32">
        <v>0</v>
      </c>
      <c r="AQ22" s="36">
        <v>0</v>
      </c>
      <c r="AR22" s="32">
        <v>0</v>
      </c>
      <c r="AS22" s="43">
        <v>0</v>
      </c>
      <c r="AT22" s="32">
        <v>0</v>
      </c>
      <c r="AU22" s="36">
        <v>0</v>
      </c>
      <c r="AV22" s="32">
        <v>0</v>
      </c>
      <c r="AW22" s="36">
        <v>0</v>
      </c>
      <c r="AX22" s="32">
        <v>0</v>
      </c>
      <c r="AY22" s="36">
        <v>0</v>
      </c>
      <c r="AZ22" s="32">
        <v>0</v>
      </c>
      <c r="BA22" s="36">
        <v>0</v>
      </c>
      <c r="BB22" s="32">
        <v>0</v>
      </c>
      <c r="BC22" s="36">
        <v>0</v>
      </c>
      <c r="BD22" s="32">
        <v>0</v>
      </c>
      <c r="BE22" s="36">
        <v>0</v>
      </c>
      <c r="BF22" s="32">
        <v>0</v>
      </c>
      <c r="BG22" s="43">
        <v>0</v>
      </c>
      <c r="BH22" s="32">
        <v>0</v>
      </c>
      <c r="BI22" s="36">
        <v>0</v>
      </c>
      <c r="BJ22" s="32">
        <v>0</v>
      </c>
      <c r="BK22" s="36">
        <v>0</v>
      </c>
      <c r="BL22" s="32">
        <v>0</v>
      </c>
      <c r="BM22" s="36">
        <v>0</v>
      </c>
      <c r="BN22" s="32">
        <v>0</v>
      </c>
      <c r="BO22" s="36">
        <v>0</v>
      </c>
      <c r="BP22" s="32">
        <v>0</v>
      </c>
      <c r="BQ22" s="36">
        <v>0</v>
      </c>
      <c r="BR22" s="32">
        <v>0</v>
      </c>
      <c r="BS22" s="43">
        <v>0</v>
      </c>
      <c r="BT22" s="32">
        <v>0</v>
      </c>
      <c r="BU22" s="36">
        <v>0</v>
      </c>
      <c r="BV22" s="32">
        <v>0</v>
      </c>
      <c r="BW22" s="36">
        <v>0</v>
      </c>
      <c r="BX22" s="32">
        <v>0</v>
      </c>
      <c r="BY22" s="36">
        <v>0</v>
      </c>
      <c r="BZ22" s="32">
        <v>0</v>
      </c>
      <c r="CA22" s="36">
        <v>0</v>
      </c>
      <c r="CB22" s="32">
        <v>0</v>
      </c>
      <c r="CC22" s="36">
        <v>0</v>
      </c>
      <c r="CD22" s="32">
        <v>0</v>
      </c>
      <c r="CE22" s="36">
        <v>0</v>
      </c>
    </row>
    <row r="23" spans="1:83">
      <c r="B23" s="1" t="s">
        <v>30</v>
      </c>
      <c r="C23" s="32">
        <v>10</v>
      </c>
      <c r="D23" s="22" t="str">
        <f>IF(E23&gt;$C$23,"Limite Excedido","")</f>
        <v/>
      </c>
      <c r="E23" s="59">
        <f t="shared" si="0"/>
        <v>0</v>
      </c>
      <c r="F23" s="35">
        <v>0</v>
      </c>
      <c r="G23" s="37">
        <v>0</v>
      </c>
      <c r="H23" s="44">
        <v>0</v>
      </c>
      <c r="I23" s="37">
        <v>0</v>
      </c>
      <c r="J23" s="44">
        <v>0</v>
      </c>
      <c r="K23" s="37">
        <v>0</v>
      </c>
      <c r="L23" s="44">
        <v>0</v>
      </c>
      <c r="M23" s="37">
        <v>0</v>
      </c>
      <c r="N23" s="44">
        <v>0</v>
      </c>
      <c r="O23" s="37">
        <v>0</v>
      </c>
      <c r="P23" s="44">
        <v>0</v>
      </c>
      <c r="Q23" s="37">
        <v>0</v>
      </c>
      <c r="R23" s="44">
        <v>0</v>
      </c>
      <c r="S23" s="37">
        <v>0</v>
      </c>
      <c r="T23" s="44">
        <v>0</v>
      </c>
      <c r="U23" s="37">
        <v>0</v>
      </c>
      <c r="V23" s="44">
        <v>0</v>
      </c>
      <c r="W23" s="37">
        <v>0</v>
      </c>
      <c r="X23" s="44">
        <v>0</v>
      </c>
      <c r="Y23" s="37">
        <v>0</v>
      </c>
      <c r="Z23" s="44">
        <v>0</v>
      </c>
      <c r="AA23" s="37">
        <v>0</v>
      </c>
      <c r="AB23" s="44">
        <v>0</v>
      </c>
      <c r="AC23" s="37">
        <v>0</v>
      </c>
      <c r="AD23" s="44">
        <v>0</v>
      </c>
      <c r="AE23" s="37">
        <v>0</v>
      </c>
      <c r="AF23" s="45">
        <v>0</v>
      </c>
      <c r="AG23" s="37">
        <v>0</v>
      </c>
      <c r="AH23" s="44">
        <v>0</v>
      </c>
      <c r="AI23" s="37">
        <v>0</v>
      </c>
      <c r="AJ23" s="44">
        <v>0</v>
      </c>
      <c r="AK23" s="37">
        <v>0</v>
      </c>
      <c r="AL23" s="44">
        <v>0</v>
      </c>
      <c r="AM23" s="37">
        <v>0</v>
      </c>
      <c r="AN23" s="44">
        <v>0</v>
      </c>
      <c r="AO23" s="37">
        <v>0</v>
      </c>
      <c r="AP23" s="44">
        <v>0</v>
      </c>
      <c r="AQ23" s="37">
        <v>0</v>
      </c>
      <c r="AR23" s="44">
        <v>0</v>
      </c>
      <c r="AS23" s="46">
        <v>0</v>
      </c>
      <c r="AT23" s="44">
        <v>0</v>
      </c>
      <c r="AU23" s="37">
        <v>0</v>
      </c>
      <c r="AV23" s="44">
        <v>0</v>
      </c>
      <c r="AW23" s="37">
        <v>0</v>
      </c>
      <c r="AX23" s="44">
        <v>0</v>
      </c>
      <c r="AY23" s="37">
        <v>0</v>
      </c>
      <c r="AZ23" s="44">
        <v>0</v>
      </c>
      <c r="BA23" s="37">
        <v>0</v>
      </c>
      <c r="BB23" s="44">
        <v>0</v>
      </c>
      <c r="BC23" s="37">
        <v>0</v>
      </c>
      <c r="BD23" s="44">
        <v>0</v>
      </c>
      <c r="BE23" s="37">
        <v>0</v>
      </c>
      <c r="BF23" s="44">
        <v>0</v>
      </c>
      <c r="BG23" s="46">
        <v>0</v>
      </c>
      <c r="BH23" s="44">
        <v>0</v>
      </c>
      <c r="BI23" s="37">
        <v>0</v>
      </c>
      <c r="BJ23" s="44">
        <v>0</v>
      </c>
      <c r="BK23" s="37">
        <v>0</v>
      </c>
      <c r="BL23" s="44">
        <v>0</v>
      </c>
      <c r="BM23" s="37">
        <v>0</v>
      </c>
      <c r="BN23" s="44">
        <v>0</v>
      </c>
      <c r="BO23" s="37">
        <v>0</v>
      </c>
      <c r="BP23" s="44">
        <v>0</v>
      </c>
      <c r="BQ23" s="37">
        <v>0</v>
      </c>
      <c r="BR23" s="44">
        <v>0</v>
      </c>
      <c r="BS23" s="46">
        <v>0</v>
      </c>
      <c r="BT23" s="44">
        <v>0</v>
      </c>
      <c r="BU23" s="37">
        <v>0</v>
      </c>
      <c r="BV23" s="44">
        <v>0</v>
      </c>
      <c r="BW23" s="37">
        <v>0</v>
      </c>
      <c r="BX23" s="44">
        <v>0</v>
      </c>
      <c r="BY23" s="37">
        <v>0</v>
      </c>
      <c r="BZ23" s="44">
        <v>0</v>
      </c>
      <c r="CA23" s="37">
        <v>0</v>
      </c>
      <c r="CB23" s="44">
        <v>0</v>
      </c>
      <c r="CC23" s="37">
        <v>0</v>
      </c>
      <c r="CD23" s="44">
        <v>0</v>
      </c>
      <c r="CE23" s="37">
        <v>0</v>
      </c>
    </row>
    <row r="24" spans="1:83" ht="15.75" thickBot="1">
      <c r="D24" s="10" t="s">
        <v>33</v>
      </c>
      <c r="E24" s="60"/>
      <c r="F24" s="33">
        <f t="shared" ref="F24:AK24" si="1">SUM(F6:F23)</f>
        <v>0</v>
      </c>
      <c r="G24" s="38">
        <f t="shared" si="1"/>
        <v>0</v>
      </c>
      <c r="H24" s="47">
        <f t="shared" si="1"/>
        <v>0</v>
      </c>
      <c r="I24" s="38">
        <f t="shared" si="1"/>
        <v>0</v>
      </c>
      <c r="J24" s="47">
        <f t="shared" si="1"/>
        <v>0</v>
      </c>
      <c r="K24" s="38">
        <f t="shared" si="1"/>
        <v>0</v>
      </c>
      <c r="L24" s="47">
        <f t="shared" si="1"/>
        <v>0</v>
      </c>
      <c r="M24" s="38">
        <f t="shared" si="1"/>
        <v>0</v>
      </c>
      <c r="N24" s="47">
        <f t="shared" si="1"/>
        <v>0</v>
      </c>
      <c r="O24" s="38">
        <f t="shared" si="1"/>
        <v>0</v>
      </c>
      <c r="P24" s="47">
        <f t="shared" si="1"/>
        <v>0</v>
      </c>
      <c r="Q24" s="38">
        <f t="shared" si="1"/>
        <v>0</v>
      </c>
      <c r="R24" s="47">
        <f t="shared" si="1"/>
        <v>0</v>
      </c>
      <c r="S24" s="36">
        <f t="shared" si="1"/>
        <v>0</v>
      </c>
      <c r="T24" s="32">
        <f t="shared" si="1"/>
        <v>0</v>
      </c>
      <c r="U24" s="36">
        <f t="shared" si="1"/>
        <v>0</v>
      </c>
      <c r="V24" s="32">
        <f t="shared" si="1"/>
        <v>0</v>
      </c>
      <c r="W24" s="36">
        <f t="shared" si="1"/>
        <v>0</v>
      </c>
      <c r="X24" s="32">
        <f t="shared" si="1"/>
        <v>0</v>
      </c>
      <c r="Y24" s="36">
        <f t="shared" si="1"/>
        <v>0</v>
      </c>
      <c r="Z24" s="32">
        <f t="shared" si="1"/>
        <v>0</v>
      </c>
      <c r="AA24" s="36">
        <f t="shared" si="1"/>
        <v>0</v>
      </c>
      <c r="AB24" s="32">
        <f t="shared" si="1"/>
        <v>0</v>
      </c>
      <c r="AC24" s="36">
        <f t="shared" si="1"/>
        <v>0</v>
      </c>
      <c r="AD24" s="32">
        <f t="shared" si="1"/>
        <v>0</v>
      </c>
      <c r="AE24" s="36">
        <f t="shared" si="1"/>
        <v>0</v>
      </c>
      <c r="AF24" s="33">
        <f t="shared" si="1"/>
        <v>0</v>
      </c>
      <c r="AG24" s="38">
        <f t="shared" si="1"/>
        <v>10</v>
      </c>
      <c r="AH24" s="47">
        <f t="shared" si="1"/>
        <v>10</v>
      </c>
      <c r="AI24" s="38">
        <f t="shared" si="1"/>
        <v>10</v>
      </c>
      <c r="AJ24" s="47">
        <f t="shared" si="1"/>
        <v>10</v>
      </c>
      <c r="AK24" s="38">
        <f t="shared" si="1"/>
        <v>0</v>
      </c>
      <c r="AL24" s="47">
        <f t="shared" ref="AL24:BQ24" si="2">SUM(AL6:AL23)</f>
        <v>0</v>
      </c>
      <c r="AM24" s="38">
        <f t="shared" si="2"/>
        <v>0</v>
      </c>
      <c r="AN24" s="47">
        <f t="shared" si="2"/>
        <v>0</v>
      </c>
      <c r="AO24" s="38">
        <f t="shared" si="2"/>
        <v>0</v>
      </c>
      <c r="AP24" s="47">
        <f t="shared" si="2"/>
        <v>0</v>
      </c>
      <c r="AQ24" s="38">
        <f t="shared" si="2"/>
        <v>0</v>
      </c>
      <c r="AR24" s="47">
        <f t="shared" si="2"/>
        <v>0</v>
      </c>
      <c r="AS24" s="48">
        <f t="shared" si="2"/>
        <v>0</v>
      </c>
      <c r="AT24" s="47">
        <f t="shared" si="2"/>
        <v>0</v>
      </c>
      <c r="AU24" s="38">
        <f t="shared" si="2"/>
        <v>0</v>
      </c>
      <c r="AV24" s="47">
        <f t="shared" si="2"/>
        <v>0</v>
      </c>
      <c r="AW24" s="38">
        <f t="shared" si="2"/>
        <v>0</v>
      </c>
      <c r="AX24" s="47">
        <f t="shared" si="2"/>
        <v>0</v>
      </c>
      <c r="AY24" s="38">
        <f t="shared" si="2"/>
        <v>0</v>
      </c>
      <c r="AZ24" s="47">
        <f t="shared" si="2"/>
        <v>0</v>
      </c>
      <c r="BA24" s="38">
        <f t="shared" si="2"/>
        <v>0</v>
      </c>
      <c r="BB24" s="47">
        <f t="shared" si="2"/>
        <v>0</v>
      </c>
      <c r="BC24" s="38">
        <f t="shared" si="2"/>
        <v>0</v>
      </c>
      <c r="BD24" s="47">
        <f t="shared" si="2"/>
        <v>0</v>
      </c>
      <c r="BE24" s="38">
        <f t="shared" si="2"/>
        <v>0</v>
      </c>
      <c r="BF24" s="47">
        <f t="shared" si="2"/>
        <v>3</v>
      </c>
      <c r="BG24" s="48">
        <f t="shared" si="2"/>
        <v>0</v>
      </c>
      <c r="BH24" s="47">
        <f t="shared" si="2"/>
        <v>3</v>
      </c>
      <c r="BI24" s="38">
        <f t="shared" si="2"/>
        <v>3</v>
      </c>
      <c r="BJ24" s="47">
        <f t="shared" si="2"/>
        <v>3</v>
      </c>
      <c r="BK24" s="38">
        <f t="shared" si="2"/>
        <v>3</v>
      </c>
      <c r="BL24" s="47">
        <f t="shared" si="2"/>
        <v>3</v>
      </c>
      <c r="BM24" s="38">
        <f t="shared" si="2"/>
        <v>3</v>
      </c>
      <c r="BN24" s="47">
        <f t="shared" si="2"/>
        <v>6</v>
      </c>
      <c r="BO24" s="38">
        <f t="shared" si="2"/>
        <v>6</v>
      </c>
      <c r="BP24" s="47">
        <f t="shared" si="2"/>
        <v>6</v>
      </c>
      <c r="BQ24" s="38">
        <f t="shared" si="2"/>
        <v>6</v>
      </c>
      <c r="BR24" s="47">
        <f t="shared" ref="BR24:CE24" si="3">SUM(BR6:BR23)</f>
        <v>6</v>
      </c>
      <c r="BS24" s="48">
        <f t="shared" si="3"/>
        <v>5</v>
      </c>
      <c r="BT24" s="47">
        <f t="shared" si="3"/>
        <v>4</v>
      </c>
      <c r="BU24" s="38">
        <f t="shared" si="3"/>
        <v>0</v>
      </c>
      <c r="BV24" s="47">
        <f t="shared" si="3"/>
        <v>0</v>
      </c>
      <c r="BW24" s="38">
        <f t="shared" si="3"/>
        <v>0</v>
      </c>
      <c r="BX24" s="47">
        <f t="shared" si="3"/>
        <v>0</v>
      </c>
      <c r="BY24" s="38">
        <f t="shared" si="3"/>
        <v>0</v>
      </c>
      <c r="BZ24" s="47">
        <f t="shared" si="3"/>
        <v>0</v>
      </c>
      <c r="CA24" s="38">
        <f t="shared" si="3"/>
        <v>0</v>
      </c>
      <c r="CB24" s="47">
        <f t="shared" si="3"/>
        <v>0</v>
      </c>
      <c r="CC24" s="38">
        <f t="shared" si="3"/>
        <v>0</v>
      </c>
      <c r="CD24" s="47">
        <f t="shared" si="3"/>
        <v>0</v>
      </c>
      <c r="CE24" s="38">
        <f t="shared" si="3"/>
        <v>0</v>
      </c>
    </row>
    <row r="25" spans="1:83" ht="38.25" customHeight="1" thickBot="1">
      <c r="A25" s="16"/>
      <c r="B25" s="16"/>
      <c r="C25" s="16"/>
      <c r="D25" s="16"/>
      <c r="E25" s="16"/>
      <c r="F25" s="15" t="str">
        <f t="shared" ref="F25:AK25" si="4">IF(F24&gt;$D$29,"Tempo 
Extrapolado","")</f>
        <v/>
      </c>
      <c r="G25" s="15" t="str">
        <f t="shared" si="4"/>
        <v/>
      </c>
      <c r="H25" s="15" t="str">
        <f t="shared" si="4"/>
        <v/>
      </c>
      <c r="I25" s="15" t="str">
        <f t="shared" si="4"/>
        <v/>
      </c>
      <c r="J25" s="15" t="str">
        <f t="shared" si="4"/>
        <v/>
      </c>
      <c r="K25" s="15" t="str">
        <f t="shared" si="4"/>
        <v/>
      </c>
      <c r="L25" s="15" t="str">
        <f t="shared" si="4"/>
        <v/>
      </c>
      <c r="M25" s="15" t="str">
        <f t="shared" si="4"/>
        <v/>
      </c>
      <c r="N25" s="15" t="str">
        <f t="shared" si="4"/>
        <v/>
      </c>
      <c r="O25" s="15" t="str">
        <f t="shared" si="4"/>
        <v/>
      </c>
      <c r="P25" s="15" t="str">
        <f t="shared" si="4"/>
        <v/>
      </c>
      <c r="Q25" s="15" t="str">
        <f t="shared" si="4"/>
        <v/>
      </c>
      <c r="R25" s="15" t="str">
        <f t="shared" si="4"/>
        <v/>
      </c>
      <c r="S25" s="15" t="str">
        <f t="shared" si="4"/>
        <v/>
      </c>
      <c r="T25" s="15" t="str">
        <f t="shared" si="4"/>
        <v/>
      </c>
      <c r="U25" s="15" t="str">
        <f t="shared" si="4"/>
        <v/>
      </c>
      <c r="V25" s="15" t="str">
        <f t="shared" si="4"/>
        <v/>
      </c>
      <c r="W25" s="15" t="str">
        <f t="shared" si="4"/>
        <v/>
      </c>
      <c r="X25" s="15" t="str">
        <f t="shared" si="4"/>
        <v/>
      </c>
      <c r="Y25" s="15" t="str">
        <f t="shared" si="4"/>
        <v/>
      </c>
      <c r="Z25" s="15" t="str">
        <f t="shared" si="4"/>
        <v/>
      </c>
      <c r="AA25" s="15" t="str">
        <f t="shared" si="4"/>
        <v/>
      </c>
      <c r="AB25" s="15" t="str">
        <f t="shared" si="4"/>
        <v/>
      </c>
      <c r="AC25" s="15" t="str">
        <f t="shared" si="4"/>
        <v/>
      </c>
      <c r="AD25" s="15" t="str">
        <f t="shared" si="4"/>
        <v/>
      </c>
      <c r="AE25" s="15" t="str">
        <f t="shared" si="4"/>
        <v/>
      </c>
      <c r="AF25" s="15" t="str">
        <f t="shared" si="4"/>
        <v/>
      </c>
      <c r="AG25" s="15" t="str">
        <f t="shared" si="4"/>
        <v/>
      </c>
      <c r="AH25" s="15" t="str">
        <f t="shared" si="4"/>
        <v/>
      </c>
      <c r="AI25" s="15" t="str">
        <f t="shared" si="4"/>
        <v/>
      </c>
      <c r="AJ25" s="15" t="str">
        <f t="shared" si="4"/>
        <v/>
      </c>
      <c r="AK25" s="15" t="str">
        <f t="shared" si="4"/>
        <v/>
      </c>
      <c r="AL25" s="15" t="str">
        <f t="shared" ref="AL25:BQ25" si="5">IF(AL24&gt;$D$29,"Tempo 
Extrapolado","")</f>
        <v/>
      </c>
      <c r="AM25" s="15" t="str">
        <f t="shared" si="5"/>
        <v/>
      </c>
      <c r="AN25" s="15" t="str">
        <f t="shared" si="5"/>
        <v/>
      </c>
      <c r="AO25" s="15" t="str">
        <f t="shared" si="5"/>
        <v/>
      </c>
      <c r="AP25" s="15" t="str">
        <f t="shared" si="5"/>
        <v/>
      </c>
      <c r="AQ25" s="15" t="str">
        <f t="shared" si="5"/>
        <v/>
      </c>
      <c r="AR25" s="15" t="str">
        <f t="shared" si="5"/>
        <v/>
      </c>
      <c r="AS25" s="15" t="str">
        <f t="shared" si="5"/>
        <v/>
      </c>
      <c r="AT25" s="15" t="str">
        <f t="shared" si="5"/>
        <v/>
      </c>
      <c r="AU25" s="15" t="str">
        <f t="shared" si="5"/>
        <v/>
      </c>
      <c r="AV25" s="15" t="str">
        <f t="shared" si="5"/>
        <v/>
      </c>
      <c r="AW25" s="15" t="str">
        <f t="shared" si="5"/>
        <v/>
      </c>
      <c r="AX25" s="15" t="str">
        <f t="shared" si="5"/>
        <v/>
      </c>
      <c r="AY25" s="15" t="str">
        <f t="shared" si="5"/>
        <v/>
      </c>
      <c r="AZ25" s="15" t="str">
        <f t="shared" si="5"/>
        <v/>
      </c>
      <c r="BA25" s="15" t="str">
        <f t="shared" si="5"/>
        <v/>
      </c>
      <c r="BB25" s="15" t="str">
        <f t="shared" si="5"/>
        <v/>
      </c>
      <c r="BC25" s="15" t="str">
        <f t="shared" si="5"/>
        <v/>
      </c>
      <c r="BD25" s="15" t="str">
        <f t="shared" si="5"/>
        <v/>
      </c>
      <c r="BE25" s="15" t="str">
        <f t="shared" si="5"/>
        <v/>
      </c>
      <c r="BF25" s="15" t="str">
        <f t="shared" si="5"/>
        <v/>
      </c>
      <c r="BG25" s="15" t="str">
        <f t="shared" si="5"/>
        <v/>
      </c>
      <c r="BH25" s="15" t="str">
        <f t="shared" si="5"/>
        <v/>
      </c>
      <c r="BI25" s="15" t="str">
        <f t="shared" si="5"/>
        <v/>
      </c>
      <c r="BJ25" s="15" t="str">
        <f t="shared" si="5"/>
        <v/>
      </c>
      <c r="BK25" s="15" t="str">
        <f t="shared" si="5"/>
        <v/>
      </c>
      <c r="BL25" s="15" t="str">
        <f t="shared" si="5"/>
        <v/>
      </c>
      <c r="BM25" s="15" t="str">
        <f t="shared" si="5"/>
        <v/>
      </c>
      <c r="BN25" s="15" t="str">
        <f t="shared" si="5"/>
        <v/>
      </c>
      <c r="BO25" s="15" t="str">
        <f t="shared" si="5"/>
        <v/>
      </c>
      <c r="BP25" s="15" t="str">
        <f t="shared" si="5"/>
        <v/>
      </c>
      <c r="BQ25" s="15" t="str">
        <f t="shared" si="5"/>
        <v/>
      </c>
      <c r="BR25" s="15" t="str">
        <f t="shared" ref="BR25:CE25" si="6">IF(BR24&gt;$D$29,"Tempo 
Extrapolado","")</f>
        <v/>
      </c>
      <c r="BS25" s="15" t="str">
        <f t="shared" si="6"/>
        <v/>
      </c>
      <c r="BT25" s="15" t="str">
        <f t="shared" si="6"/>
        <v/>
      </c>
      <c r="BU25" s="15" t="str">
        <f t="shared" si="6"/>
        <v/>
      </c>
      <c r="BV25" s="15" t="str">
        <f t="shared" si="6"/>
        <v/>
      </c>
      <c r="BW25" s="15" t="str">
        <f t="shared" si="6"/>
        <v/>
      </c>
      <c r="BX25" s="15" t="str">
        <f t="shared" si="6"/>
        <v/>
      </c>
      <c r="BY25" s="15" t="str">
        <f t="shared" si="6"/>
        <v/>
      </c>
      <c r="BZ25" s="15" t="str">
        <f t="shared" si="6"/>
        <v/>
      </c>
      <c r="CA25" s="15" t="str">
        <f t="shared" si="6"/>
        <v/>
      </c>
      <c r="CB25" s="15" t="str">
        <f t="shared" si="6"/>
        <v/>
      </c>
      <c r="CC25" s="15" t="str">
        <f t="shared" si="6"/>
        <v/>
      </c>
      <c r="CD25" s="15" t="str">
        <f t="shared" si="6"/>
        <v/>
      </c>
      <c r="CE25" s="15" t="str">
        <f t="shared" si="6"/>
        <v/>
      </c>
    </row>
    <row r="26" spans="1:83" hidden="1">
      <c r="C26" t="s">
        <v>34</v>
      </c>
      <c r="D26" s="14" t="s">
        <v>35</v>
      </c>
      <c r="E26" s="39">
        <v>3</v>
      </c>
      <c r="F26" s="1"/>
      <c r="G26" s="1"/>
      <c r="H26" s="1"/>
      <c r="I26" s="1"/>
      <c r="J26" s="1"/>
      <c r="K26" s="1"/>
      <c r="L26" s="2"/>
      <c r="M26" s="2"/>
      <c r="N26" s="2"/>
      <c r="O26" s="2"/>
    </row>
    <row r="27" spans="1:83" hidden="1">
      <c r="D27" s="14" t="s">
        <v>36</v>
      </c>
      <c r="E27" s="39">
        <v>3</v>
      </c>
      <c r="F27" s="1"/>
      <c r="G27" s="1"/>
      <c r="H27" s="1"/>
      <c r="I27" s="1"/>
      <c r="J27" s="1"/>
      <c r="K27" s="1"/>
      <c r="L27" s="2"/>
      <c r="M27" s="2"/>
      <c r="N27" s="2"/>
      <c r="O27" s="2"/>
    </row>
    <row r="28" spans="1:83" hidden="1">
      <c r="D28" s="14" t="s">
        <v>37</v>
      </c>
      <c r="E28" s="39">
        <v>4</v>
      </c>
    </row>
    <row r="29" spans="1:83" hidden="1">
      <c r="C29" t="s">
        <v>38</v>
      </c>
      <c r="D29" s="40">
        <v>10</v>
      </c>
      <c r="F29" s="17" t="str">
        <f t="shared" ref="F29:BQ29" si="7">IF(F24&gt;$D$29,"Tempo 
Extrapolado","")</f>
        <v/>
      </c>
      <c r="G29" s="17" t="str">
        <f t="shared" si="7"/>
        <v/>
      </c>
      <c r="H29" s="17" t="str">
        <f t="shared" si="7"/>
        <v/>
      </c>
      <c r="I29" s="17" t="str">
        <f t="shared" si="7"/>
        <v/>
      </c>
      <c r="J29" s="17" t="str">
        <f t="shared" si="7"/>
        <v/>
      </c>
      <c r="K29" s="17" t="str">
        <f t="shared" si="7"/>
        <v/>
      </c>
      <c r="L29" s="17" t="str">
        <f t="shared" si="7"/>
        <v/>
      </c>
      <c r="M29" s="17" t="str">
        <f t="shared" si="7"/>
        <v/>
      </c>
      <c r="N29" s="17" t="str">
        <f t="shared" si="7"/>
        <v/>
      </c>
      <c r="O29" s="17" t="str">
        <f t="shared" si="7"/>
        <v/>
      </c>
      <c r="P29" s="17" t="str">
        <f t="shared" si="7"/>
        <v/>
      </c>
      <c r="Q29" s="17" t="str">
        <f t="shared" si="7"/>
        <v/>
      </c>
      <c r="R29" s="17" t="str">
        <f t="shared" si="7"/>
        <v/>
      </c>
      <c r="S29" s="17" t="str">
        <f t="shared" si="7"/>
        <v/>
      </c>
      <c r="T29" s="17" t="str">
        <f t="shared" si="7"/>
        <v/>
      </c>
      <c r="U29" s="17" t="str">
        <f t="shared" si="7"/>
        <v/>
      </c>
      <c r="V29" s="17" t="str">
        <f t="shared" si="7"/>
        <v/>
      </c>
      <c r="W29" s="17" t="str">
        <f t="shared" si="7"/>
        <v/>
      </c>
      <c r="X29" s="17" t="str">
        <f t="shared" si="7"/>
        <v/>
      </c>
      <c r="Y29" s="17" t="str">
        <f t="shared" si="7"/>
        <v/>
      </c>
      <c r="Z29" s="17" t="str">
        <f t="shared" si="7"/>
        <v/>
      </c>
      <c r="AA29" s="17" t="str">
        <f t="shared" si="7"/>
        <v/>
      </c>
      <c r="AB29" s="17" t="str">
        <f t="shared" si="7"/>
        <v/>
      </c>
      <c r="AC29" s="17" t="str">
        <f t="shared" si="7"/>
        <v/>
      </c>
      <c r="AD29" s="17" t="str">
        <f t="shared" si="7"/>
        <v/>
      </c>
      <c r="AE29" s="17" t="str">
        <f t="shared" si="7"/>
        <v/>
      </c>
      <c r="AF29" s="17" t="str">
        <f t="shared" si="7"/>
        <v/>
      </c>
      <c r="AG29" s="17" t="str">
        <f t="shared" si="7"/>
        <v/>
      </c>
      <c r="AH29" s="17" t="str">
        <f t="shared" si="7"/>
        <v/>
      </c>
      <c r="AI29" s="17" t="str">
        <f t="shared" si="7"/>
        <v/>
      </c>
      <c r="AJ29" s="17" t="str">
        <f t="shared" si="7"/>
        <v/>
      </c>
      <c r="AK29" s="17" t="str">
        <f t="shared" si="7"/>
        <v/>
      </c>
      <c r="AL29" s="17" t="str">
        <f t="shared" si="7"/>
        <v/>
      </c>
      <c r="AM29" s="17" t="str">
        <f t="shared" si="7"/>
        <v/>
      </c>
      <c r="AN29" s="17" t="str">
        <f t="shared" si="7"/>
        <v/>
      </c>
      <c r="AO29" s="17" t="str">
        <f t="shared" si="7"/>
        <v/>
      </c>
      <c r="AP29" s="17" t="str">
        <f t="shared" si="7"/>
        <v/>
      </c>
      <c r="AQ29" s="17" t="str">
        <f t="shared" si="7"/>
        <v/>
      </c>
      <c r="AR29" s="17" t="str">
        <f t="shared" si="7"/>
        <v/>
      </c>
      <c r="AS29" s="17" t="str">
        <f t="shared" si="7"/>
        <v/>
      </c>
      <c r="AT29" s="17" t="str">
        <f t="shared" si="7"/>
        <v/>
      </c>
      <c r="AU29" s="17" t="str">
        <f t="shared" si="7"/>
        <v/>
      </c>
      <c r="AV29" s="17" t="str">
        <f t="shared" si="7"/>
        <v/>
      </c>
      <c r="AW29" s="17" t="str">
        <f t="shared" si="7"/>
        <v/>
      </c>
      <c r="AX29" s="17" t="str">
        <f t="shared" si="7"/>
        <v/>
      </c>
      <c r="AY29" s="17" t="str">
        <f t="shared" si="7"/>
        <v/>
      </c>
      <c r="AZ29" s="17" t="str">
        <f t="shared" si="7"/>
        <v/>
      </c>
      <c r="BA29" s="17" t="str">
        <f t="shared" si="7"/>
        <v/>
      </c>
      <c r="BB29" s="17" t="str">
        <f t="shared" si="7"/>
        <v/>
      </c>
      <c r="BC29" s="17" t="str">
        <f t="shared" si="7"/>
        <v/>
      </c>
      <c r="BD29" s="17" t="str">
        <f t="shared" si="7"/>
        <v/>
      </c>
      <c r="BE29" s="17" t="str">
        <f t="shared" si="7"/>
        <v/>
      </c>
      <c r="BF29" s="17" t="str">
        <f t="shared" si="7"/>
        <v/>
      </c>
      <c r="BG29" s="17" t="str">
        <f t="shared" si="7"/>
        <v/>
      </c>
      <c r="BH29" s="17" t="str">
        <f t="shared" si="7"/>
        <v/>
      </c>
      <c r="BI29" s="17" t="str">
        <f t="shared" si="7"/>
        <v/>
      </c>
      <c r="BJ29" s="17" t="str">
        <f t="shared" si="7"/>
        <v/>
      </c>
      <c r="BK29" s="17" t="str">
        <f t="shared" si="7"/>
        <v/>
      </c>
      <c r="BL29" s="17" t="str">
        <f t="shared" si="7"/>
        <v/>
      </c>
      <c r="BM29" s="17" t="str">
        <f t="shared" si="7"/>
        <v/>
      </c>
      <c r="BN29" s="17" t="str">
        <f t="shared" si="7"/>
        <v/>
      </c>
      <c r="BO29" s="17" t="str">
        <f t="shared" si="7"/>
        <v/>
      </c>
      <c r="BP29" s="17" t="str">
        <f t="shared" si="7"/>
        <v/>
      </c>
      <c r="BQ29" s="17" t="str">
        <f t="shared" si="7"/>
        <v/>
      </c>
      <c r="BR29" s="17" t="str">
        <f t="shared" ref="BR29:CE29" si="8">IF(BR24&gt;$D$29,"Tempo 
Extrapolado","")</f>
        <v/>
      </c>
      <c r="BS29" s="17" t="str">
        <f t="shared" si="8"/>
        <v/>
      </c>
      <c r="BT29" s="17" t="str">
        <f t="shared" si="8"/>
        <v/>
      </c>
      <c r="BU29" s="17" t="str">
        <f t="shared" si="8"/>
        <v/>
      </c>
      <c r="BV29" s="17" t="str">
        <f t="shared" si="8"/>
        <v/>
      </c>
      <c r="BW29" s="17" t="str">
        <f t="shared" si="8"/>
        <v/>
      </c>
      <c r="BX29" s="17" t="str">
        <f t="shared" si="8"/>
        <v/>
      </c>
      <c r="BY29" s="17" t="str">
        <f t="shared" si="8"/>
        <v/>
      </c>
      <c r="BZ29" s="17" t="str">
        <f t="shared" si="8"/>
        <v/>
      </c>
      <c r="CA29" s="17" t="str">
        <f t="shared" si="8"/>
        <v/>
      </c>
      <c r="CB29" s="17" t="str">
        <f t="shared" si="8"/>
        <v/>
      </c>
      <c r="CC29" s="17" t="str">
        <f t="shared" si="8"/>
        <v/>
      </c>
      <c r="CD29" s="17" t="str">
        <f t="shared" si="8"/>
        <v/>
      </c>
      <c r="CE29" s="17" t="str">
        <f t="shared" si="8"/>
        <v/>
      </c>
    </row>
    <row r="30" spans="1:83">
      <c r="E30" s="3"/>
    </row>
  </sheetData>
  <sheetProtection password="FE46" sheet="1" formatCells="0" formatColumns="0" formatRows="0" insertColumns="0" insertRows="0" insertHyperlinks="0" deleteColumns="0" deleteRows="0" sort="0" autoFilter="0" pivotTables="0"/>
  <phoneticPr fontId="0" type="noConversion"/>
  <dataValidations count="2">
    <dataValidation type="custom" operator="greaterThan" allowBlank="1" showInputMessage="1" showErrorMessage="1" sqref="F24">
      <formula1>0.00104166666666667</formula1>
    </dataValidation>
    <dataValidation errorStyle="warning" allowBlank="1" showInputMessage="1" showErrorMessage="1" errorTitle="Acima Limite" error="Acima do limite hora" sqref="F29:CE29 F25:CE25"/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1ºSem</vt:lpstr>
      <vt:lpstr>2ºSem</vt:lpstr>
      <vt:lpstr>Plan3</vt:lpstr>
    </vt:vector>
  </TitlesOfParts>
  <Manager/>
  <Company>TRE-ES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Maria Miguel Feu Rosa Filho</dc:creator>
  <cp:keywords/>
  <dc:description/>
  <cp:lastModifiedBy>glaucia.cola</cp:lastModifiedBy>
  <cp:revision/>
  <cp:lastPrinted>2023-05-10T15:07:08Z</cp:lastPrinted>
  <dcterms:created xsi:type="dcterms:W3CDTF">2022-01-11T16:13:06Z</dcterms:created>
  <dcterms:modified xsi:type="dcterms:W3CDTF">2023-05-10T15:08:50Z</dcterms:modified>
  <cp:category/>
  <cp:contentStatus/>
</cp:coreProperties>
</file>